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alistair.foggo\Downloads\"/>
    </mc:Choice>
  </mc:AlternateContent>
  <xr:revisionPtr revIDLastSave="0" documentId="8_{585605D0-424E-4320-B3F2-081CCCA0A753}" xr6:coauthVersionLast="47" xr6:coauthVersionMax="47" xr10:uidLastSave="{00000000-0000-0000-0000-000000000000}"/>
  <bookViews>
    <workbookView xWindow="-120" yWindow="-120" windowWidth="29040" windowHeight="15840" tabRatio="414" xr2:uid="{00000000-000D-0000-FFFF-FFFF00000000}"/>
  </bookViews>
  <sheets>
    <sheet name="MSCFF Budget Template - COSTS" sheetId="2" r:id="rId1"/>
    <sheet name="MSCFF Budget Template - REVENUE" sheetId="3" state="hidden" r:id="rId2"/>
  </sheets>
  <externalReferences>
    <externalReference r:id="rId3"/>
  </externalReferences>
  <definedNames>
    <definedName name="admin">#REF!</definedName>
    <definedName name="Administration" localSheetId="0">'MSCFF Budget Template - COSTS'!#REF!</definedName>
    <definedName name="Administration">'[1]MSCFF Budget Template (2)'!#REF!</definedName>
    <definedName name="Category" localSheetId="0">'MSCFF Budget Template - COSTS'!#REF!</definedName>
    <definedName name="Category">'[1]MSCFF Budget Template (2)'!#REF!</definedName>
    <definedName name="construction">#REF!</definedName>
    <definedName name="Construction___Management_Plans" localSheetId="0">'MSCFF Budget Template - COSTS'!#REF!</definedName>
    <definedName name="Construction___Management_Plans">'[1]MSCFF Budget Template (2)'!#REF!</definedName>
    <definedName name="Construction___Site_Works" localSheetId="0">'MSCFF Budget Template - COSTS'!#REF!</definedName>
    <definedName name="Construction___Site_Works">'[1]MSCFF Budget Template (2)'!#REF!</definedName>
    <definedName name="Contingencies" localSheetId="0">'MSCFF Budget Template - COSTS'!#REF!</definedName>
    <definedName name="Contingencies">'[1]MSCFF Budget Template (2)'!#REF!</definedName>
    <definedName name="_xlnm.Print_Area" localSheetId="0">'MSCFF Budget Template - COSTS'!$A$1:$H$42</definedName>
    <definedName name="_xlnm.Print_Area" localSheetId="1">'MSCFF Budget Template - REVENUE'!$A$1:$G$32</definedName>
    <definedName name="Tendering" localSheetId="0">'MSCFF Budget Template - COSTS'!#REF!</definedName>
    <definedName name="Tendering">'[1]MSCFF Budget Template (2)'!#REF!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2" i="2" l="1"/>
  <c r="F15" i="2"/>
  <c r="E29" i="3"/>
  <c r="E27" i="3"/>
  <c r="D17" i="2"/>
  <c r="C17" i="2"/>
  <c r="E17" i="2"/>
  <c r="D34" i="2"/>
  <c r="C34" i="2"/>
  <c r="E34" i="2"/>
  <c r="F14" i="2"/>
  <c r="F31" i="2"/>
  <c r="E35" i="2" l="1"/>
  <c r="F30" i="2"/>
  <c r="F22" i="2"/>
  <c r="F21" i="2"/>
  <c r="F20" i="2"/>
  <c r="F19" i="2"/>
  <c r="F9" i="2"/>
  <c r="F10" i="2"/>
  <c r="F11" i="2"/>
  <c r="F12" i="2"/>
  <c r="F23" i="2"/>
  <c r="F24" i="2"/>
  <c r="F25" i="2"/>
  <c r="F26" i="2"/>
  <c r="F27" i="2"/>
  <c r="F28" i="2"/>
  <c r="F29" i="2"/>
  <c r="D35" i="2" l="1"/>
  <c r="C35" i="2"/>
  <c r="B5" i="2" s="1"/>
  <c r="B5" i="3" s="1"/>
  <c r="F34" i="2"/>
  <c r="G32" i="2" s="1"/>
  <c r="F17" i="2"/>
  <c r="F35" i="2" l="1"/>
  <c r="G15" i="2"/>
  <c r="F37" i="2"/>
  <c r="B6" i="2" s="1"/>
  <c r="B6" i="3" s="1"/>
  <c r="E30" i="3" s="1"/>
</calcChain>
</file>

<file path=xl/sharedStrings.xml><?xml version="1.0" encoding="utf-8"?>
<sst xmlns="http://schemas.openxmlformats.org/spreadsheetml/2006/main" count="122" uniqueCount="74">
  <si>
    <t>Applicant Organisation Name</t>
  </si>
  <si>
    <t>MSCFF Project Name</t>
  </si>
  <si>
    <t>MSCFF  Application ID</t>
  </si>
  <si>
    <t>Administration</t>
  </si>
  <si>
    <t>Project Management fees</t>
  </si>
  <si>
    <t>QS fees</t>
  </si>
  <si>
    <t>Design</t>
  </si>
  <si>
    <t>Construction - Approvals</t>
  </si>
  <si>
    <t>Planning Fees</t>
  </si>
  <si>
    <t>Construction - Management Plans</t>
  </si>
  <si>
    <t>Safety Management Plan</t>
  </si>
  <si>
    <t>Environmental Management Plan</t>
  </si>
  <si>
    <t>Construction - Site Works</t>
  </si>
  <si>
    <t>Preliminaries</t>
  </si>
  <si>
    <t>Site Establishment - Sheds, Fencing etc.</t>
  </si>
  <si>
    <t>Demolition</t>
  </si>
  <si>
    <t>Earthworks</t>
  </si>
  <si>
    <t>Trades - List all</t>
  </si>
  <si>
    <t>Services - mechanical, electrical etc.</t>
  </si>
  <si>
    <t>Disposal</t>
  </si>
  <si>
    <t>Completion - Commissioning</t>
  </si>
  <si>
    <t>Inspections, services/utilities to open</t>
  </si>
  <si>
    <t>Construction</t>
  </si>
  <si>
    <t>Select from list</t>
  </si>
  <si>
    <t>Sub-Totals</t>
  </si>
  <si>
    <t xml:space="preserve">Other consultants/fees/specialists </t>
  </si>
  <si>
    <t>Design fees (eg: engineering, architectural, planning)</t>
  </si>
  <si>
    <t>Sub-Total - Administration Costs</t>
  </si>
  <si>
    <t>Plant and Equipment -  List all fixed equipment costs</t>
  </si>
  <si>
    <t>Total Project Cost $</t>
  </si>
  <si>
    <t>Construction - Escalation costs</t>
  </si>
  <si>
    <t>Cost Category (A)</t>
  </si>
  <si>
    <t>Item / Activity / Task (B)</t>
  </si>
  <si>
    <t>MSCFF Grant (C)</t>
  </si>
  <si>
    <t>APPLICANT financial co-contribution amount (D)</t>
  </si>
  <si>
    <t>OTHER financial co-contributions (E)</t>
  </si>
  <si>
    <t>Costing method (G)</t>
  </si>
  <si>
    <t>Comments (i.e. service provider name) (H)</t>
  </si>
  <si>
    <t>Totals of Co-contributions</t>
  </si>
  <si>
    <t>Contingency</t>
  </si>
  <si>
    <t>Multi-Sport Community Facility Fund - Project Budget Template: Funding Sources</t>
  </si>
  <si>
    <t>Funding Source (A)</t>
  </si>
  <si>
    <t>Total Project Cost</t>
  </si>
  <si>
    <t>Total Funding Requested</t>
  </si>
  <si>
    <t>Multi-Sport Community Facility Fund - Project Budget Template: Project Capital Costs</t>
  </si>
  <si>
    <t>Other Federal government contributions (please detail which agency)</t>
  </si>
  <si>
    <t>Other NSW government contributions (please detail which agency)</t>
  </si>
  <si>
    <t>Sport Organisation (please detail which organisation)</t>
  </si>
  <si>
    <t>Philanthropic Organisations (please detail which organisations)</t>
  </si>
  <si>
    <t xml:space="preserve">NSW Government (MSCFF Grant) </t>
  </si>
  <si>
    <t>Local Government Contributions (please detail which Council)</t>
  </si>
  <si>
    <t>Industry contributions</t>
  </si>
  <si>
    <t>Community contributions</t>
  </si>
  <si>
    <t>Other funding sources (please detail)</t>
  </si>
  <si>
    <t>Agency 
(if applicable) (B)</t>
  </si>
  <si>
    <t xml:space="preserve">Council 
(if applicable) (C) </t>
  </si>
  <si>
    <t>Other Organisation 
(if applicable) (D)</t>
  </si>
  <si>
    <t>Funding Amount $ (E)</t>
  </si>
  <si>
    <t>Total Project Revenue</t>
  </si>
  <si>
    <t>Comments (G)</t>
  </si>
  <si>
    <t>Government Funding</t>
  </si>
  <si>
    <t>Other Funding</t>
  </si>
  <si>
    <t>Totals Funding</t>
  </si>
  <si>
    <t xml:space="preserve">Total Project Cost </t>
  </si>
  <si>
    <t>Sport Organisation Funding</t>
  </si>
  <si>
    <t>Applicant Contribution</t>
  </si>
  <si>
    <t>Applicant contribution</t>
  </si>
  <si>
    <t>Evidence included with application (F)</t>
  </si>
  <si>
    <t>Project Surplus/Deficit</t>
  </si>
  <si>
    <r>
      <rPr>
        <b/>
        <i/>
        <sz val="12"/>
        <rFont val="Arial"/>
        <family val="2"/>
      </rPr>
      <t xml:space="preserve">Instructions: </t>
    </r>
    <r>
      <rPr>
        <i/>
        <sz val="12"/>
        <rFont val="Arial"/>
        <family val="2"/>
      </rPr>
      <t xml:space="preserve">
1. Update the white cells only
</t>
    </r>
    <r>
      <rPr>
        <sz val="12"/>
        <rFont val="Arial"/>
        <family val="2"/>
      </rPr>
      <t xml:space="preserve">2. Please outline the funding sources that will be used to fund the project. Insert new lines as necessary and complete (A through to G) for each funding line.     </t>
    </r>
    <r>
      <rPr>
        <i/>
        <sz val="12"/>
        <rFont val="Arial"/>
        <family val="2"/>
      </rPr>
      <t xml:space="preserve">
</t>
    </r>
    <r>
      <rPr>
        <b/>
        <i/>
        <sz val="12"/>
        <rFont val="Arial"/>
        <family val="2"/>
      </rPr>
      <t>This template is indicative of the minimum level of detail required to properly assess your application. This funding sources should match details in your application form and business case (where applicable). Where information provided does not match, the information presented in your application form will be used for the purposes of assessing your application.</t>
    </r>
  </si>
  <si>
    <r>
      <rPr>
        <b/>
        <i/>
        <sz val="12"/>
        <rFont val="Arial"/>
        <family val="2"/>
      </rPr>
      <t xml:space="preserve">Instructions: </t>
    </r>
    <r>
      <rPr>
        <i/>
        <sz val="12"/>
        <rFont val="Arial"/>
        <family val="2"/>
      </rPr>
      <t xml:space="preserve">
1.Please update the white cells
2. Please outline the projected capital cost of the project by updating columns A &amp; B with eligible cost items. Insert new lines as necessary. This template includes examples that are indicative of typical cost items for infrastructure projects and are provided as a guide only. 
3. Please indicate if the cost item is to be funded by the grant or a financial co-contribution by the applicant or another organisation (column C,D,E).   
4. Finally please indicate the costing method in column G and any further comment in column H    
</t>
    </r>
    <r>
      <rPr>
        <b/>
        <i/>
        <sz val="12"/>
        <rFont val="Arial"/>
        <family val="2"/>
      </rPr>
      <t>This template is indicative of the minimum level of detail required to properly assess your application. This budget should match details in your application form and business case (where applicable). Where information provided does not match, the information presented in your application form will be used for the purposes of assessing your application.</t>
    </r>
  </si>
  <si>
    <t xml:space="preserve">This is calculated from below </t>
  </si>
  <si>
    <t>Update White Cells only 
(refer instructions below)</t>
  </si>
  <si>
    <r>
      <t xml:space="preserve">Further things to consider when outlining your costs:
</t>
    </r>
    <r>
      <rPr>
        <b/>
        <sz val="11"/>
        <color theme="1"/>
        <rFont val="Arial"/>
        <family val="2"/>
      </rPr>
      <t>Eligible costs:</t>
    </r>
    <r>
      <rPr>
        <sz val="11"/>
        <color theme="1"/>
        <rFont val="Arial"/>
        <family val="2"/>
      </rPr>
      <t xml:space="preserve"> Multi-Sport Community Facility Fund grants are for the capital cost of the project only. Applicants can claim a maximum of 5% of the estimated total project cost (exclusive of GST) for the payment of project management/project director/client representative services. This limit cannot be exceeded unless otherwise agreed by the NSW Government. Applicants are responsible for project administration costs, non-fixed or movable equipment and the ongoing operation of the facility.
</t>
    </r>
    <r>
      <rPr>
        <b/>
        <sz val="11"/>
        <color theme="1"/>
        <rFont val="Arial"/>
        <family val="2"/>
      </rPr>
      <t xml:space="preserve">Councils: </t>
    </r>
    <r>
      <rPr>
        <sz val="11"/>
        <color theme="1"/>
        <rFont val="Arial"/>
        <family val="2"/>
      </rPr>
      <t xml:space="preserve">GST is not payable on grants due to payments being between government related entities. Please exclude GST when applying for your funding in your project budget.
</t>
    </r>
    <r>
      <rPr>
        <b/>
        <sz val="11"/>
        <color theme="1"/>
        <rFont val="Arial"/>
        <family val="2"/>
      </rPr>
      <t xml:space="preserve">Organisations registered for GST: </t>
    </r>
    <r>
      <rPr>
        <sz val="11"/>
        <color theme="1"/>
        <rFont val="Arial"/>
        <family val="2"/>
      </rPr>
      <t xml:space="preserve">When applying for funding please exclude GST from the amount of funding requested in your project budget. GST will be paid to your organisation if successful, for each instalment.
</t>
    </r>
    <r>
      <rPr>
        <b/>
        <sz val="11"/>
        <color theme="1"/>
        <rFont val="Arial"/>
        <family val="2"/>
      </rPr>
      <t>Organisations not registered for GS</t>
    </r>
    <r>
      <rPr>
        <sz val="11"/>
        <color theme="1"/>
        <rFont val="Arial"/>
        <family val="2"/>
      </rPr>
      <t xml:space="preserve">T: When requesting funding for your project, please include GST in the costs for your project budget. Please ensure that quotes you receive are inclusive of GST that will be charged by trades to deliver the works.
</t>
    </r>
    <r>
      <rPr>
        <b/>
        <sz val="11"/>
        <color theme="1"/>
        <rFont val="Arial"/>
        <family val="2"/>
      </rPr>
      <t xml:space="preserve">Contingency: </t>
    </r>
    <r>
      <rPr>
        <sz val="11"/>
        <color theme="1"/>
        <rFont val="Arial"/>
        <family val="2"/>
      </rPr>
      <t xml:space="preserve">All project budgets must include a contingency to cover uncertainty. Contingency can be include for design and construction phases and the total contingency should be a minimum of 10% of the total project cost (not the grant amount). For more complex projects, the contingency may be up to 20% of the total project cost. 
</t>
    </r>
    <r>
      <rPr>
        <b/>
        <sz val="11"/>
        <color theme="1"/>
        <rFont val="Arial"/>
        <family val="2"/>
      </rPr>
      <t xml:space="preserve">Escalation (i.e. inflation) : </t>
    </r>
    <r>
      <rPr>
        <sz val="11"/>
        <color theme="1"/>
        <rFont val="Arial"/>
        <family val="2"/>
      </rPr>
      <t xml:space="preserve">All Applicants should report capital costs on an unescalated basis to inform the cost benefit assessment, with escalation provided separately to inform funding and affordability assessment. The assumed inflation rate and its basis should be reported. If for example the quote or cost estimate is 3 or more months old escalation of costs should be included in the budget to mitigate the risk the project can no longer be delivered for the original quoted cost. However applications with a more recent cost estimate will be viewed as more reliable.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</si>
</sst>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1" x14ac:knownFonts="1">
    <font>
      <sz val="11"/>
      <color theme="1"/>
      <name val="Calibri"/>
      <family val="2"/>
      <scheme val="minor"/>
    </font>
    <font>
      <sz val="18"/>
      <color theme="3"/>
      <name val="Calibri Light"/>
      <family val="2"/>
      <scheme val="major"/>
    </font>
    <font>
      <b/>
      <sz val="11"/>
      <color theme="1"/>
      <name val="Calibri"/>
      <family val="2"/>
      <scheme val="minor"/>
    </font>
    <font>
      <b/>
      <sz val="20"/>
      <color theme="3"/>
      <name val="Arial"/>
      <family val="2"/>
    </font>
    <font>
      <b/>
      <sz val="11"/>
      <color theme="0"/>
      <name val="Arial"/>
      <family val="2"/>
    </font>
    <font>
      <u/>
      <sz val="11"/>
      <color theme="10"/>
      <name val="Calibri"/>
      <family val="2"/>
      <scheme val="minor"/>
    </font>
    <font>
      <sz val="11"/>
      <color theme="1"/>
      <name val="Calibri"/>
      <family val="2"/>
      <scheme val="minor"/>
    </font>
    <font>
      <b/>
      <sz val="16"/>
      <color theme="0"/>
      <name val="Arial"/>
      <family val="2"/>
    </font>
    <font>
      <sz val="8"/>
      <name val="Calibri"/>
      <family val="2"/>
      <scheme val="minor"/>
    </font>
    <font>
      <b/>
      <sz val="14"/>
      <color theme="0"/>
      <name val="Arial"/>
      <family val="2"/>
    </font>
    <font>
      <sz val="11"/>
      <color theme="1"/>
      <name val="Arial"/>
      <family val="2"/>
    </font>
    <font>
      <u/>
      <sz val="11"/>
      <color theme="10"/>
      <name val="Arial"/>
      <family val="2"/>
    </font>
    <font>
      <b/>
      <i/>
      <sz val="11"/>
      <color theme="1"/>
      <name val="Arial"/>
      <family val="2"/>
    </font>
    <font>
      <sz val="8"/>
      <color theme="1"/>
      <name val="Arial"/>
      <family val="2"/>
    </font>
    <font>
      <b/>
      <sz val="11"/>
      <color theme="1"/>
      <name val="Arial"/>
      <family val="2"/>
    </font>
    <font>
      <sz val="11"/>
      <name val="Arial"/>
      <family val="2"/>
    </font>
    <font>
      <b/>
      <sz val="12"/>
      <color theme="0"/>
      <name val="Arial"/>
      <family val="2"/>
    </font>
    <font>
      <i/>
      <sz val="12"/>
      <name val="Arial"/>
      <family val="2"/>
    </font>
    <font>
      <b/>
      <i/>
      <sz val="12"/>
      <name val="Arial"/>
      <family val="2"/>
    </font>
    <font>
      <sz val="12"/>
      <name val="Arial"/>
      <family val="2"/>
    </font>
    <font>
      <b/>
      <sz val="14"/>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diagonal/>
    </border>
    <border>
      <left style="thin">
        <color indexed="64"/>
      </left>
      <right style="thin">
        <color indexed="64"/>
      </right>
      <top style="medium">
        <color rgb="FF000000"/>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top style="thin">
        <color rgb="FF000000"/>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cellStyleXfs>
  <cellXfs count="81">
    <xf numFmtId="0" fontId="0" fillId="0" borderId="0" xfId="0"/>
    <xf numFmtId="9" fontId="10" fillId="0" borderId="11" xfId="3" applyFont="1" applyFill="1" applyBorder="1" applyAlignment="1" applyProtection="1"/>
    <xf numFmtId="0" fontId="10" fillId="0" borderId="1" xfId="0" applyFont="1" applyBorder="1" applyProtection="1">
      <protection locked="0"/>
    </xf>
    <xf numFmtId="0" fontId="10" fillId="0" borderId="1" xfId="0" applyFont="1" applyBorder="1" applyAlignment="1" applyProtection="1">
      <alignment wrapText="1"/>
      <protection locked="0"/>
    </xf>
    <xf numFmtId="165" fontId="10" fillId="0" borderId="1" xfId="0" applyNumberFormat="1" applyFont="1" applyBorder="1" applyProtection="1">
      <protection locked="0"/>
    </xf>
    <xf numFmtId="165" fontId="10" fillId="0" borderId="3" xfId="0" applyNumberFormat="1" applyFont="1" applyBorder="1" applyProtection="1">
      <protection locked="0"/>
    </xf>
    <xf numFmtId="0" fontId="10" fillId="0" borderId="3" xfId="0" applyFont="1" applyBorder="1" applyProtection="1">
      <protection locked="0"/>
    </xf>
    <xf numFmtId="0" fontId="13" fillId="0" borderId="1" xfId="0" applyFont="1" applyBorder="1" applyAlignment="1" applyProtection="1">
      <alignment wrapText="1"/>
      <protection locked="0"/>
    </xf>
    <xf numFmtId="0" fontId="10" fillId="0" borderId="5" xfId="0" applyFont="1" applyBorder="1" applyProtection="1">
      <protection locked="0"/>
    </xf>
    <xf numFmtId="0" fontId="10" fillId="0" borderId="5" xfId="0" applyFont="1" applyBorder="1" applyAlignment="1" applyProtection="1">
      <alignment wrapText="1"/>
      <protection locked="0"/>
    </xf>
    <xf numFmtId="165" fontId="10" fillId="0" borderId="5" xfId="0" applyNumberFormat="1" applyFont="1" applyBorder="1" applyProtection="1">
      <protection locked="0"/>
    </xf>
    <xf numFmtId="165" fontId="10" fillId="0" borderId="12" xfId="0" applyNumberFormat="1" applyFont="1" applyBorder="1" applyProtection="1">
      <protection locked="0"/>
    </xf>
    <xf numFmtId="0" fontId="13" fillId="0" borderId="5" xfId="0" applyFont="1" applyBorder="1" applyAlignment="1" applyProtection="1">
      <alignment wrapText="1"/>
      <protection locked="0"/>
    </xf>
    <xf numFmtId="0" fontId="10" fillId="0" borderId="15" xfId="0" applyFont="1" applyBorder="1" applyProtection="1">
      <protection locked="0"/>
    </xf>
    <xf numFmtId="0" fontId="10" fillId="0" borderId="14" xfId="0" applyFont="1" applyBorder="1" applyAlignment="1" applyProtection="1">
      <alignment wrapText="1"/>
      <protection locked="0"/>
    </xf>
    <xf numFmtId="165" fontId="14" fillId="4" borderId="18" xfId="0" applyNumberFormat="1" applyFont="1" applyFill="1" applyBorder="1" applyProtection="1"/>
    <xf numFmtId="165" fontId="14" fillId="4" borderId="0" xfId="0" applyNumberFormat="1" applyFont="1" applyFill="1" applyBorder="1" applyProtection="1"/>
    <xf numFmtId="165" fontId="10" fillId="2" borderId="1" xfId="0" applyNumberFormat="1" applyFont="1" applyFill="1" applyBorder="1" applyProtection="1"/>
    <xf numFmtId="165" fontId="14" fillId="4" borderId="19" xfId="0" applyNumberFormat="1" applyFont="1" applyFill="1" applyBorder="1" applyProtection="1"/>
    <xf numFmtId="0" fontId="15" fillId="0" borderId="1" xfId="0" applyNumberFormat="1" applyFont="1" applyBorder="1" applyProtection="1">
      <protection locked="0"/>
    </xf>
    <xf numFmtId="164" fontId="10" fillId="0" borderId="1" xfId="0" applyNumberFormat="1" applyFont="1" applyBorder="1" applyProtection="1">
      <protection locked="0"/>
    </xf>
    <xf numFmtId="164" fontId="15" fillId="0" borderId="1" xfId="0" applyNumberFormat="1" applyFont="1" applyBorder="1" applyAlignment="1" applyProtection="1">
      <alignment horizontal="right"/>
      <protection locked="0"/>
    </xf>
    <xf numFmtId="0" fontId="10" fillId="0" borderId="1" xfId="0" applyNumberFormat="1" applyFont="1" applyBorder="1" applyProtection="1">
      <protection locked="0"/>
    </xf>
    <xf numFmtId="0" fontId="10" fillId="0" borderId="1" xfId="0" applyFont="1" applyFill="1" applyBorder="1" applyProtection="1">
      <protection locked="0"/>
    </xf>
    <xf numFmtId="0" fontId="10" fillId="0" borderId="1" xfId="0" applyFont="1" applyFill="1" applyBorder="1" applyAlignment="1" applyProtection="1">
      <alignment wrapText="1"/>
      <protection locked="0"/>
    </xf>
    <xf numFmtId="164" fontId="10" fillId="0" borderId="1" xfId="0" applyNumberFormat="1" applyFont="1" applyBorder="1" applyAlignment="1" applyProtection="1">
      <alignment wrapText="1"/>
      <protection locked="0"/>
    </xf>
    <xf numFmtId="0" fontId="3" fillId="0" borderId="0" xfId="1" applyFont="1" applyBorder="1" applyAlignment="1" applyProtection="1">
      <alignment horizontal="left"/>
    </xf>
    <xf numFmtId="0" fontId="10" fillId="0" borderId="0" xfId="0" applyFont="1" applyProtection="1"/>
    <xf numFmtId="0" fontId="11" fillId="0" borderId="0" xfId="2" applyFont="1" applyAlignment="1" applyProtection="1">
      <alignment horizontal="center"/>
    </xf>
    <xf numFmtId="0" fontId="0" fillId="0" borderId="0" xfId="0" applyProtection="1"/>
    <xf numFmtId="0" fontId="4" fillId="3" borderId="1" xfId="0" applyFont="1" applyFill="1" applyBorder="1" applyAlignment="1" applyProtection="1">
      <alignment horizontal="right"/>
    </xf>
    <xf numFmtId="0" fontId="10" fillId="0" borderId="0" xfId="0" applyFont="1" applyAlignment="1" applyProtection="1">
      <alignment wrapText="1"/>
    </xf>
    <xf numFmtId="0" fontId="12" fillId="0" borderId="0" xfId="0" applyFont="1" applyProtection="1"/>
    <xf numFmtId="0" fontId="16" fillId="3" borderId="2" xfId="0" applyFont="1" applyFill="1" applyBorder="1" applyAlignment="1" applyProtection="1">
      <alignment horizontal="center" vertical="center"/>
    </xf>
    <xf numFmtId="0" fontId="16" fillId="3" borderId="2"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6" fillId="3" borderId="6" xfId="0" applyFont="1" applyFill="1" applyBorder="1" applyAlignment="1" applyProtection="1">
      <alignment horizontal="center" vertical="top" wrapText="1"/>
    </xf>
    <xf numFmtId="0" fontId="16" fillId="3" borderId="6"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4" fillId="0" borderId="1" xfId="0" applyNumberFormat="1" applyFont="1" applyBorder="1" applyProtection="1"/>
    <xf numFmtId="0" fontId="10" fillId="0" borderId="1" xfId="0" applyFont="1" applyBorder="1" applyAlignment="1" applyProtection="1">
      <alignment wrapText="1"/>
    </xf>
    <xf numFmtId="164" fontId="10" fillId="0" borderId="1" xfId="0" applyNumberFormat="1" applyFont="1" applyBorder="1" applyAlignment="1" applyProtection="1">
      <alignment wrapText="1"/>
    </xf>
    <xf numFmtId="164" fontId="10" fillId="0" borderId="1" xfId="0" applyNumberFormat="1" applyFont="1" applyBorder="1" applyProtection="1"/>
    <xf numFmtId="0" fontId="13" fillId="0" borderId="1" xfId="0" applyFont="1" applyBorder="1" applyAlignment="1" applyProtection="1">
      <alignment wrapText="1"/>
    </xf>
    <xf numFmtId="0" fontId="14" fillId="4" borderId="16" xfId="0" applyFont="1" applyFill="1" applyBorder="1" applyProtection="1"/>
    <xf numFmtId="0" fontId="14" fillId="4" borderId="17" xfId="0" applyFont="1" applyFill="1" applyBorder="1" applyAlignment="1" applyProtection="1">
      <alignment wrapText="1"/>
    </xf>
    <xf numFmtId="164" fontId="14" fillId="4" borderId="17" xfId="0" applyNumberFormat="1" applyFont="1" applyFill="1" applyBorder="1" applyProtection="1"/>
    <xf numFmtId="0" fontId="14" fillId="4" borderId="14" xfId="0" applyFont="1" applyFill="1" applyBorder="1" applyAlignment="1" applyProtection="1">
      <alignment wrapText="1"/>
    </xf>
    <xf numFmtId="0" fontId="15" fillId="0" borderId="9" xfId="0" applyFont="1" applyFill="1" applyBorder="1" applyProtection="1"/>
    <xf numFmtId="0" fontId="10" fillId="0" borderId="9" xfId="0" applyFont="1" applyFill="1" applyBorder="1" applyAlignment="1" applyProtection="1">
      <alignment wrapText="1"/>
    </xf>
    <xf numFmtId="165" fontId="10" fillId="0" borderId="9" xfId="0" applyNumberFormat="1" applyFont="1" applyFill="1" applyBorder="1" applyProtection="1"/>
    <xf numFmtId="164" fontId="10" fillId="0" borderId="9" xfId="0" applyNumberFormat="1" applyFont="1" applyFill="1" applyBorder="1" applyProtection="1"/>
    <xf numFmtId="0" fontId="14" fillId="0" borderId="0" xfId="0" applyFont="1" applyProtection="1"/>
    <xf numFmtId="0" fontId="2" fillId="0" borderId="0" xfId="0" applyFont="1" applyProtection="1"/>
    <xf numFmtId="0" fontId="9" fillId="3" borderId="0" xfId="0" applyFont="1" applyFill="1" applyAlignment="1" applyProtection="1">
      <alignment vertical="center"/>
    </xf>
    <xf numFmtId="0" fontId="4" fillId="3" borderId="0" xfId="0" applyFont="1" applyFill="1" applyAlignment="1" applyProtection="1">
      <alignment vertical="center"/>
    </xf>
    <xf numFmtId="164" fontId="7" fillId="3" borderId="0" xfId="0" applyNumberFormat="1" applyFont="1" applyFill="1" applyAlignment="1" applyProtection="1">
      <alignment vertical="center" wrapText="1"/>
    </xf>
    <xf numFmtId="165" fontId="9" fillId="3" borderId="0" xfId="0" applyNumberFormat="1" applyFont="1" applyFill="1" applyAlignment="1" applyProtection="1">
      <alignment vertical="center" wrapText="1"/>
    </xf>
    <xf numFmtId="0" fontId="4" fillId="3" borderId="0" xfId="0" applyFont="1" applyFill="1" applyAlignment="1" applyProtection="1">
      <alignment vertical="center" wrapText="1"/>
    </xf>
    <xf numFmtId="0" fontId="14" fillId="4" borderId="8" xfId="0" applyFont="1" applyFill="1" applyBorder="1" applyProtection="1"/>
    <xf numFmtId="0" fontId="14" fillId="4" borderId="9" xfId="0" applyFont="1" applyFill="1" applyBorder="1" applyAlignment="1" applyProtection="1">
      <alignment wrapText="1"/>
    </xf>
    <xf numFmtId="164" fontId="14" fillId="4" borderId="9" xfId="0" applyNumberFormat="1" applyFont="1" applyFill="1" applyBorder="1" applyProtection="1"/>
    <xf numFmtId="0" fontId="14" fillId="4" borderId="7" xfId="0" applyFont="1" applyFill="1" applyBorder="1" applyAlignment="1" applyProtection="1">
      <alignment wrapText="1"/>
    </xf>
    <xf numFmtId="0" fontId="19" fillId="0" borderId="0" xfId="0" applyFont="1" applyAlignment="1" applyProtection="1">
      <alignment horizontal="left"/>
    </xf>
    <xf numFmtId="0" fontId="4" fillId="0" borderId="10" xfId="0" applyFont="1" applyBorder="1" applyAlignment="1" applyProtection="1">
      <alignment horizontal="right"/>
    </xf>
    <xf numFmtId="0" fontId="0" fillId="0" borderId="0" xfId="0" applyAlignment="1" applyProtection="1">
      <alignment wrapText="1"/>
    </xf>
    <xf numFmtId="164" fontId="9" fillId="3" borderId="0" xfId="0" applyNumberFormat="1" applyFont="1" applyFill="1" applyAlignment="1" applyProtection="1">
      <alignment vertical="center" wrapText="1"/>
    </xf>
    <xf numFmtId="0" fontId="15" fillId="0" borderId="1" xfId="0" applyFont="1" applyBorder="1" applyProtection="1">
      <protection locked="0"/>
    </xf>
    <xf numFmtId="0" fontId="15" fillId="0" borderId="0" xfId="0" applyFont="1" applyProtection="1">
      <protection locked="0"/>
    </xf>
    <xf numFmtId="164" fontId="10" fillId="2" borderId="1" xfId="0" applyNumberFormat="1" applyFont="1" applyFill="1" applyBorder="1" applyProtection="1"/>
    <xf numFmtId="0" fontId="10" fillId="0" borderId="0" xfId="0" applyFont="1" applyProtection="1">
      <protection locked="0"/>
    </xf>
    <xf numFmtId="0" fontId="0" fillId="0" borderId="0" xfId="0" applyProtection="1">
      <protection locked="0"/>
    </xf>
    <xf numFmtId="9" fontId="15" fillId="0" borderId="1" xfId="0" applyNumberFormat="1" applyFont="1" applyBorder="1" applyAlignment="1" applyProtection="1">
      <alignment horizontal="right"/>
      <protection locked="0"/>
    </xf>
    <xf numFmtId="0" fontId="17" fillId="0" borderId="0" xfId="0" applyFont="1" applyAlignment="1" applyProtection="1">
      <alignment horizontal="left" vertical="center" wrapText="1"/>
    </xf>
    <xf numFmtId="49" fontId="10" fillId="0" borderId="0" xfId="0" applyNumberFormat="1" applyFont="1" applyFill="1" applyAlignment="1" applyProtection="1">
      <alignment horizontal="left" vertical="top" wrapText="1"/>
    </xf>
    <xf numFmtId="0" fontId="20" fillId="0" borderId="20" xfId="0" applyFont="1" applyBorder="1" applyAlignment="1" applyProtection="1">
      <alignment horizontal="center" wrapText="1"/>
    </xf>
    <xf numFmtId="0" fontId="20" fillId="0" borderId="21" xfId="0" applyFont="1" applyBorder="1" applyAlignment="1" applyProtection="1">
      <alignment horizontal="center" wrapText="1"/>
    </xf>
    <xf numFmtId="0" fontId="20" fillId="0" borderId="22" xfId="0" applyFont="1" applyBorder="1" applyAlignment="1" applyProtection="1">
      <alignment horizontal="center" wrapText="1"/>
    </xf>
    <xf numFmtId="0" fontId="20" fillId="0" borderId="23" xfId="0" applyFont="1" applyBorder="1" applyAlignment="1" applyProtection="1">
      <alignment horizontal="center" wrapText="1"/>
    </xf>
    <xf numFmtId="0" fontId="20" fillId="0" borderId="24" xfId="0" applyFont="1" applyBorder="1" applyAlignment="1" applyProtection="1">
      <alignment horizontal="center" wrapText="1"/>
    </xf>
    <xf numFmtId="0" fontId="20" fillId="0" borderId="25" xfId="0" applyFont="1" applyBorder="1" applyAlignment="1" applyProtection="1">
      <alignment horizontal="center" wrapText="1"/>
    </xf>
  </cellXfs>
  <cellStyles count="4">
    <cellStyle name="Hyperlink" xfId="2" builtinId="8"/>
    <cellStyle name="Normal" xfId="0" builtinId="0"/>
    <cellStyle name="Percent" xfId="3" builtinId="5"/>
    <cellStyle name="Title" xfId="1" builtinId="15"/>
  </cellStyles>
  <dxfs count="33">
    <dxf>
      <font>
        <strike val="0"/>
        <outline val="0"/>
        <shadow val="0"/>
        <vertAlign val="baseline"/>
        <name val="Arial"/>
        <family val="2"/>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0"/>
        <name val="Arial"/>
        <family val="2"/>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1" hidden="0"/>
    </dxf>
    <dxf>
      <font>
        <strike val="0"/>
        <outline val="0"/>
        <shadow val="0"/>
        <vertAlign val="baseline"/>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0"/>
        <name val="Arial"/>
        <family val="2"/>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1" hidden="0"/>
    </dxf>
    <dxf>
      <font>
        <strike val="0"/>
        <outline val="0"/>
        <shadow val="0"/>
        <vertAlign val="baseline"/>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1" hidden="0"/>
    </dxf>
    <dxf>
      <border>
        <top style="thin">
          <color rgb="FF000000"/>
        </top>
      </border>
    </dxf>
    <dxf>
      <font>
        <b/>
        <i val="0"/>
        <strike val="0"/>
        <condense val="0"/>
        <extend val="0"/>
        <outline val="0"/>
        <shadow val="0"/>
        <u val="none"/>
        <vertAlign val="baseline"/>
        <sz val="11"/>
        <color rgb="FFFFFFFF"/>
        <name val="Arial"/>
        <scheme val="none"/>
      </font>
      <fill>
        <patternFill patternType="solid">
          <fgColor rgb="FF000000"/>
          <bgColor rgb="FF4472C4"/>
        </patternFill>
      </fill>
      <alignment horizontal="general" vertical="center" textRotation="0" wrapText="0" indent="0" justifyLastLine="0" shrinkToFit="0" readingOrder="0"/>
      <border diagonalUp="0" diagonalDown="0">
        <left style="thin">
          <color rgb="FF000000"/>
        </left>
        <right style="thin">
          <color rgb="FF000000"/>
        </right>
        <top/>
        <bottom/>
      </border>
      <protection locked="1" hidden="0"/>
    </dxf>
    <dxf>
      <border outline="0">
        <top style="medium">
          <color rgb="FF000000"/>
        </top>
        <bottom style="thin">
          <color rgb="FF000000"/>
        </bottom>
      </border>
    </dxf>
    <dxf>
      <font>
        <strike val="0"/>
        <outline val="0"/>
        <shadow val="0"/>
        <vertAlign val="baseline"/>
        <name val="Arial"/>
        <family val="2"/>
        <scheme val="none"/>
      </font>
      <protection locked="1" hidden="0"/>
    </dxf>
    <dxf>
      <border outline="0">
        <bottom style="thin">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
      <font>
        <strike val="0"/>
        <outline val="0"/>
        <shadow val="0"/>
        <vertAlign val="baseline"/>
        <name val="Arial"/>
        <family val="2"/>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0"/>
        <name val="Arial"/>
        <family val="2"/>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1" hidden="0"/>
    </dxf>
    <dxf>
      <font>
        <strike val="0"/>
        <outline val="0"/>
        <shadow val="0"/>
        <vertAlign val="baseline"/>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0"/>
        <name val="Arial"/>
        <family val="2"/>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1" hidden="0"/>
    </dxf>
    <dxf>
      <font>
        <strike val="0"/>
        <outline val="0"/>
        <shadow val="0"/>
        <vertAlign val="baseline"/>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1" hidden="0"/>
    </dxf>
    <dxf>
      <border>
        <top style="thin">
          <color rgb="FF000000"/>
        </top>
      </border>
    </dxf>
    <dxf>
      <font>
        <b/>
        <i val="0"/>
        <strike val="0"/>
        <condense val="0"/>
        <extend val="0"/>
        <outline val="0"/>
        <shadow val="0"/>
        <u val="none"/>
        <vertAlign val="baseline"/>
        <sz val="11"/>
        <color rgb="FFFFFFFF"/>
        <name val="Arial"/>
        <scheme val="none"/>
      </font>
      <fill>
        <patternFill patternType="solid">
          <fgColor rgb="FF000000"/>
          <bgColor rgb="FF4472C4"/>
        </patternFill>
      </fill>
      <alignment horizontal="general" vertical="center" textRotation="0" wrapText="0" indent="0" justifyLastLine="0" shrinkToFit="0" readingOrder="0"/>
      <border diagonalUp="0" diagonalDown="0">
        <left style="thin">
          <color rgb="FF000000"/>
        </left>
        <right style="thin">
          <color rgb="FF000000"/>
        </right>
        <top/>
        <bottom/>
      </border>
      <protection locked="1" hidden="0"/>
    </dxf>
    <dxf>
      <border outline="0">
        <top style="medium">
          <color rgb="FF000000"/>
        </top>
        <bottom style="thin">
          <color rgb="FF000000"/>
        </bottom>
      </border>
    </dxf>
    <dxf>
      <font>
        <strike val="0"/>
        <outline val="0"/>
        <shadow val="0"/>
        <vertAlign val="baseline"/>
        <name val="Arial"/>
        <family val="2"/>
        <scheme val="none"/>
      </font>
      <protection locked="1" hidden="0"/>
    </dxf>
    <dxf>
      <border outline="0">
        <bottom style="thin">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ortnswgov-my.sharepoint.com/personal/karen_bates_sport_nsw_gov_au/Documents/Desktop/option3_mscff_2021_budget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FF Budget Template (2)"/>
      <sheetName val="MSCFF Budget Template"/>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B9EF57-6A4F-42B4-97DA-62D597522D54}" name="InfraBudget2" displayName="InfraBudget2" ref="A8:H37" totalsRowShown="0" headerRowDxfId="31" dataDxfId="29" totalsRowDxfId="27" headerRowBorderDxfId="30" tableBorderDxfId="28" totalsRowBorderDxfId="26">
  <autoFilter ref="A8:H37" xr:uid="{27B9EF57-6A4F-42B4-97DA-62D597522D54}"/>
  <tableColumns count="8">
    <tableColumn id="1" xr3:uid="{EBD0F11F-D8C3-4FD9-8893-C159C61D49C9}" name="Cost Category (A)" dataDxfId="25" totalsRowDxfId="24"/>
    <tableColumn id="2" xr3:uid="{88A3738C-5489-4F74-AAE7-9D6D7399608C}" name="Item / Activity / Task (B)" dataDxfId="23" totalsRowDxfId="22"/>
    <tableColumn id="6" xr3:uid="{B6AC78B7-9FED-49ED-BAE3-DC981D137C93}" name="MSCFF Grant (C)" dataDxfId="21"/>
    <tableColumn id="3" xr3:uid="{D2E54926-6BEB-4907-BFF8-677B7DD5C2A0}" name="APPLICANT financial co-contribution amount (D)" dataDxfId="20"/>
    <tableColumn id="9" xr3:uid="{DDAAF669-B117-46FE-B9D9-1E6A8D9BCE4B}" name="OTHER financial co-contributions (E)" dataDxfId="19"/>
    <tableColumn id="12" xr3:uid="{A539D48B-6E00-4BD9-B070-65EE844BC7E3}" name="Total Project Cost $" dataDxfId="18">
      <calculatedColumnFormula>SUBTOTAL(9,C9,D9,E9)</calculatedColumnFormula>
    </tableColumn>
    <tableColumn id="8" xr3:uid="{AF5B44A7-3A72-4BC6-914C-96B77A12BCF7}" name="Costing method (G)" dataDxfId="17"/>
    <tableColumn id="7" xr3:uid="{6A1B8694-2EA9-49DC-BA65-809976FF5E06}" name="Comments (i.e. service provider name) (H)"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85025E9-82AD-4669-9DC7-7A4667383A77}" name="InfraBudget23" displayName="InfraBudget23" ref="A8:G29" totalsRowShown="0" headerRowDxfId="14" dataDxfId="12" totalsRowDxfId="10" headerRowBorderDxfId="13" tableBorderDxfId="11" totalsRowBorderDxfId="9">
  <autoFilter ref="A8:G29" xr:uid="{185025E9-82AD-4669-9DC7-7A4667383A77}"/>
  <tableColumns count="7">
    <tableColumn id="1" xr3:uid="{E6EE570F-2F5D-43CB-B5AF-26766920A2ED}" name="Funding Source (A)" dataDxfId="8" totalsRowDxfId="7"/>
    <tableColumn id="2" xr3:uid="{B1B852B5-440D-42BF-9657-97238DEE8F1E}" name="Agency _x000a_(if applicable) (B)" dataDxfId="6" totalsRowDxfId="5"/>
    <tableColumn id="6" xr3:uid="{B7D274B0-3F10-4074-A857-DD962FDA6813}" name="Council _x000a_(if applicable) (C) " dataDxfId="4"/>
    <tableColumn id="3" xr3:uid="{E1483783-817A-410B-92C8-1EC7C84F42B7}" name="Other Organisation _x000a_(if applicable) (D)" dataDxfId="3"/>
    <tableColumn id="9" xr3:uid="{B696B342-8E6A-48BA-9B22-DD250EDD202A}" name="Funding Amount $ (E)" dataDxfId="2"/>
    <tableColumn id="8" xr3:uid="{3ADB9DAB-7358-4961-A5AC-60802232D3AB}" name="Evidence included with application (F)" dataDxfId="1"/>
    <tableColumn id="7" xr3:uid="{6093C4A6-41E3-430A-BC5F-4CEB6847334E}" name="Comments (G)"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2122-28C9-4150-A6F4-18EC0CD29AB5}">
  <sheetPr>
    <tabColor rgb="FF0070C0"/>
    <outlinePr summaryRight="0"/>
    <pageSetUpPr autoPageBreaks="0"/>
  </sheetPr>
  <dimension ref="A1:I42"/>
  <sheetViews>
    <sheetView showGridLines="0" tabSelected="1" zoomScale="98" zoomScaleNormal="98" workbookViewId="0">
      <pane ySplit="8" topLeftCell="A9" activePane="bottomLeft" state="frozen"/>
      <selection pane="bottomLeft" activeCell="A41" sqref="A41:H42"/>
    </sheetView>
  </sheetViews>
  <sheetFormatPr defaultColWidth="9" defaultRowHeight="15" x14ac:dyDescent="0.25"/>
  <cols>
    <col min="1" max="1" width="35.7109375" style="29" customWidth="1"/>
    <col min="2" max="2" width="53.42578125" style="29" customWidth="1"/>
    <col min="3" max="5" width="21" style="29" customWidth="1"/>
    <col min="6" max="6" width="18.5703125" style="29" customWidth="1"/>
    <col min="7" max="7" width="19.85546875" style="29" customWidth="1"/>
    <col min="8" max="8" width="35.85546875" style="65" customWidth="1"/>
    <col min="9" max="16384" width="9" style="29"/>
  </cols>
  <sheetData>
    <row r="1" spans="1:9" ht="26.25" x14ac:dyDescent="0.4">
      <c r="A1" s="26" t="s">
        <v>44</v>
      </c>
      <c r="B1" s="27"/>
      <c r="C1" s="27"/>
      <c r="D1" s="27"/>
      <c r="E1" s="27"/>
      <c r="F1" s="27"/>
      <c r="G1" s="27"/>
      <c r="H1" s="28"/>
      <c r="I1" s="28"/>
    </row>
    <row r="2" spans="1:9" ht="15.75" thickBot="1" x14ac:dyDescent="0.3">
      <c r="A2" s="30" t="s">
        <v>0</v>
      </c>
      <c r="B2" s="23"/>
      <c r="C2" s="27"/>
      <c r="D2" s="27"/>
      <c r="E2" s="27"/>
      <c r="F2" s="27"/>
      <c r="G2" s="27"/>
      <c r="H2" s="31"/>
      <c r="I2" s="27"/>
    </row>
    <row r="3" spans="1:9" x14ac:dyDescent="0.25">
      <c r="A3" s="30" t="s">
        <v>1</v>
      </c>
      <c r="B3" s="24"/>
      <c r="C3" s="27"/>
      <c r="D3" s="27"/>
      <c r="E3" s="75" t="s">
        <v>72</v>
      </c>
      <c r="F3" s="76"/>
      <c r="G3" s="77"/>
      <c r="H3" s="31"/>
      <c r="I3" s="27"/>
    </row>
    <row r="4" spans="1:9" ht="17.25" customHeight="1" thickBot="1" x14ac:dyDescent="0.3">
      <c r="A4" s="30" t="s">
        <v>2</v>
      </c>
      <c r="B4" s="23"/>
      <c r="C4" s="27"/>
      <c r="D4" s="27"/>
      <c r="E4" s="78"/>
      <c r="F4" s="79"/>
      <c r="G4" s="80"/>
      <c r="H4" s="31"/>
      <c r="I4" s="27"/>
    </row>
    <row r="5" spans="1:9" x14ac:dyDescent="0.25">
      <c r="A5" s="30" t="s">
        <v>43</v>
      </c>
      <c r="B5" s="17">
        <f>C35</f>
        <v>7298</v>
      </c>
      <c r="C5" s="27" t="s">
        <v>71</v>
      </c>
      <c r="D5" s="27"/>
      <c r="E5" s="27"/>
      <c r="F5" s="27"/>
      <c r="G5" s="27"/>
      <c r="H5" s="31"/>
      <c r="I5" s="27"/>
    </row>
    <row r="6" spans="1:9" x14ac:dyDescent="0.25">
      <c r="A6" s="30" t="s">
        <v>42</v>
      </c>
      <c r="B6" s="17">
        <f>F37</f>
        <v>123631</v>
      </c>
      <c r="C6" s="27" t="s">
        <v>71</v>
      </c>
      <c r="D6" s="27"/>
      <c r="E6" s="27"/>
      <c r="F6" s="27"/>
      <c r="G6" s="27"/>
      <c r="H6" s="31"/>
      <c r="I6" s="27"/>
    </row>
    <row r="7" spans="1:9" ht="15.75" thickBot="1" x14ac:dyDescent="0.3">
      <c r="A7" s="32"/>
      <c r="B7" s="27"/>
      <c r="C7" s="27"/>
      <c r="D7" s="27"/>
      <c r="E7" s="27"/>
      <c r="F7" s="27"/>
      <c r="G7" s="27"/>
      <c r="H7" s="31"/>
      <c r="I7" s="27"/>
    </row>
    <row r="8" spans="1:9" ht="63" x14ac:dyDescent="0.25">
      <c r="A8" s="33" t="s">
        <v>31</v>
      </c>
      <c r="B8" s="33" t="s">
        <v>32</v>
      </c>
      <c r="C8" s="36" t="s">
        <v>33</v>
      </c>
      <c r="D8" s="35" t="s">
        <v>34</v>
      </c>
      <c r="E8" s="36" t="s">
        <v>35</v>
      </c>
      <c r="F8" s="37" t="s">
        <v>29</v>
      </c>
      <c r="G8" s="37" t="s">
        <v>36</v>
      </c>
      <c r="H8" s="38" t="s">
        <v>37</v>
      </c>
      <c r="I8" s="27"/>
    </row>
    <row r="9" spans="1:9" s="71" customFormat="1" ht="15" customHeight="1" x14ac:dyDescent="0.25">
      <c r="A9" s="2" t="s">
        <v>3</v>
      </c>
      <c r="B9" s="3" t="s">
        <v>4</v>
      </c>
      <c r="C9" s="4">
        <v>0</v>
      </c>
      <c r="D9" s="5">
        <v>0</v>
      </c>
      <c r="E9" s="5">
        <v>7000</v>
      </c>
      <c r="F9" s="17">
        <f t="shared" ref="F9:F29" si="0">SUBTOTAL(9,C9,D9,E9)</f>
        <v>7000</v>
      </c>
      <c r="G9" s="6" t="s">
        <v>23</v>
      </c>
      <c r="H9" s="7"/>
      <c r="I9" s="70"/>
    </row>
    <row r="10" spans="1:9" s="71" customFormat="1" ht="15" customHeight="1" x14ac:dyDescent="0.25">
      <c r="A10" s="2" t="s">
        <v>3</v>
      </c>
      <c r="B10" s="3" t="s">
        <v>26</v>
      </c>
      <c r="C10" s="4">
        <v>50</v>
      </c>
      <c r="D10" s="5">
        <v>0</v>
      </c>
      <c r="E10" s="5">
        <v>0</v>
      </c>
      <c r="F10" s="17">
        <f t="shared" ref="F10:F12" si="1">SUBTOTAL(9,C10,D10,E10)</f>
        <v>50</v>
      </c>
      <c r="G10" s="6" t="s">
        <v>23</v>
      </c>
      <c r="H10" s="7"/>
      <c r="I10" s="70"/>
    </row>
    <row r="11" spans="1:9" s="71" customFormat="1" ht="15" customHeight="1" collapsed="1" x14ac:dyDescent="0.25">
      <c r="A11" s="2" t="s">
        <v>3</v>
      </c>
      <c r="B11" s="3" t="s">
        <v>5</v>
      </c>
      <c r="C11" s="4">
        <v>0</v>
      </c>
      <c r="D11" s="5">
        <v>7000</v>
      </c>
      <c r="E11" s="5">
        <v>0</v>
      </c>
      <c r="F11" s="17">
        <f t="shared" si="1"/>
        <v>7000</v>
      </c>
      <c r="G11" s="6" t="s">
        <v>23</v>
      </c>
      <c r="H11" s="7"/>
      <c r="I11" s="70"/>
    </row>
    <row r="12" spans="1:9" s="71" customFormat="1" ht="15" customHeight="1" x14ac:dyDescent="0.25">
      <c r="A12" s="2" t="s">
        <v>3</v>
      </c>
      <c r="B12" s="3" t="s">
        <v>25</v>
      </c>
      <c r="C12" s="10">
        <v>99</v>
      </c>
      <c r="D12" s="11">
        <v>0</v>
      </c>
      <c r="E12" s="11">
        <v>0</v>
      </c>
      <c r="F12" s="17">
        <f t="shared" si="1"/>
        <v>99</v>
      </c>
      <c r="G12" s="6" t="s">
        <v>23</v>
      </c>
      <c r="H12" s="12"/>
      <c r="I12" s="70"/>
    </row>
    <row r="13" spans="1:9" s="71" customFormat="1" ht="15" customHeight="1" x14ac:dyDescent="0.25">
      <c r="A13" s="2" t="s">
        <v>3</v>
      </c>
      <c r="B13" s="3"/>
      <c r="C13" s="20"/>
      <c r="D13" s="20"/>
      <c r="E13" s="20"/>
      <c r="F13" s="69"/>
      <c r="G13" s="20"/>
      <c r="H13" s="7"/>
      <c r="I13" s="70"/>
    </row>
    <row r="14" spans="1:9" s="71" customFormat="1" ht="15" customHeight="1" x14ac:dyDescent="0.25">
      <c r="A14" s="2" t="s">
        <v>3</v>
      </c>
      <c r="B14" s="3"/>
      <c r="C14" s="20"/>
      <c r="D14" s="20"/>
      <c r="E14" s="20"/>
      <c r="F14" s="17">
        <f>SUBTOTAL(9,C14,D14,E14)</f>
        <v>0</v>
      </c>
      <c r="G14" s="6" t="s">
        <v>23</v>
      </c>
      <c r="H14" s="7"/>
      <c r="I14" s="70"/>
    </row>
    <row r="15" spans="1:9" s="71" customFormat="1" x14ac:dyDescent="0.25">
      <c r="A15" s="67" t="s">
        <v>39</v>
      </c>
      <c r="B15" s="3" t="s">
        <v>6</v>
      </c>
      <c r="C15" s="10">
        <v>2000</v>
      </c>
      <c r="D15" s="10"/>
      <c r="E15" s="10"/>
      <c r="F15" s="17">
        <f>SUBTOTAL(9,C15,D15,E15)</f>
        <v>2000</v>
      </c>
      <c r="G15" s="72">
        <f>InfraBudget2[[#This Row],[Total Project Cost $]]/F17</f>
        <v>0.14135274577708673</v>
      </c>
      <c r="H15" s="7"/>
      <c r="I15" s="70"/>
    </row>
    <row r="16" spans="1:9" x14ac:dyDescent="0.25">
      <c r="A16" s="19"/>
      <c r="B16" s="3"/>
      <c r="C16" s="20"/>
      <c r="D16" s="20"/>
      <c r="E16" s="20"/>
      <c r="F16" s="17"/>
      <c r="G16" s="21"/>
      <c r="H16" s="7"/>
      <c r="I16" s="27"/>
    </row>
    <row r="17" spans="1:9" x14ac:dyDescent="0.25">
      <c r="A17" s="59" t="s">
        <v>27</v>
      </c>
      <c r="B17" s="60"/>
      <c r="C17" s="15">
        <f>SUBTOTAL(9,C9:C16)</f>
        <v>2149</v>
      </c>
      <c r="D17" s="15">
        <f>SUBTOTAL(9,D9:D16)</f>
        <v>7000</v>
      </c>
      <c r="E17" s="15">
        <f>SUBTOTAL(9,E9:E16)</f>
        <v>7000</v>
      </c>
      <c r="F17" s="15">
        <f>SUM(F9,F10,F11,F12)</f>
        <v>14149</v>
      </c>
      <c r="G17" s="61"/>
      <c r="H17" s="62"/>
      <c r="I17" s="27"/>
    </row>
    <row r="18" spans="1:9" s="71" customFormat="1" x14ac:dyDescent="0.25">
      <c r="A18" s="2"/>
      <c r="B18" s="3"/>
      <c r="C18" s="4"/>
      <c r="D18" s="5"/>
      <c r="E18" s="5"/>
      <c r="F18" s="17"/>
      <c r="G18" s="6"/>
      <c r="H18" s="7"/>
      <c r="I18" s="70"/>
    </row>
    <row r="19" spans="1:9" s="71" customFormat="1" x14ac:dyDescent="0.25">
      <c r="A19" s="2" t="s">
        <v>7</v>
      </c>
      <c r="B19" s="3" t="s">
        <v>8</v>
      </c>
      <c r="C19" s="4">
        <v>0</v>
      </c>
      <c r="D19" s="5">
        <v>0</v>
      </c>
      <c r="E19" s="5">
        <v>7000</v>
      </c>
      <c r="F19" s="17">
        <f t="shared" ref="F19:F22" si="2">SUBTOTAL(9,C19,D19,E19)</f>
        <v>7000</v>
      </c>
      <c r="G19" s="6" t="s">
        <v>23</v>
      </c>
      <c r="H19" s="7"/>
      <c r="I19" s="70"/>
    </row>
    <row r="20" spans="1:9" s="71" customFormat="1" x14ac:dyDescent="0.25">
      <c r="A20" s="2" t="s">
        <v>9</v>
      </c>
      <c r="B20" s="3" t="s">
        <v>10</v>
      </c>
      <c r="C20" s="4">
        <v>50</v>
      </c>
      <c r="D20" s="5">
        <v>0</v>
      </c>
      <c r="E20" s="5">
        <v>0</v>
      </c>
      <c r="F20" s="17">
        <f t="shared" si="2"/>
        <v>50</v>
      </c>
      <c r="G20" s="6" t="s">
        <v>23</v>
      </c>
      <c r="H20" s="7"/>
      <c r="I20" s="70"/>
    </row>
    <row r="21" spans="1:9" s="71" customFormat="1" x14ac:dyDescent="0.25">
      <c r="A21" s="2" t="s">
        <v>9</v>
      </c>
      <c r="B21" s="3" t="s">
        <v>11</v>
      </c>
      <c r="C21" s="4">
        <v>0</v>
      </c>
      <c r="D21" s="5">
        <v>7000</v>
      </c>
      <c r="E21" s="5">
        <v>0</v>
      </c>
      <c r="F21" s="17">
        <f t="shared" si="2"/>
        <v>7000</v>
      </c>
      <c r="G21" s="6" t="s">
        <v>23</v>
      </c>
      <c r="H21" s="7"/>
      <c r="I21" s="70"/>
    </row>
    <row r="22" spans="1:9" s="71" customFormat="1" x14ac:dyDescent="0.25">
      <c r="A22" s="2" t="s">
        <v>12</v>
      </c>
      <c r="B22" s="3" t="s">
        <v>13</v>
      </c>
      <c r="C22" s="4">
        <v>99</v>
      </c>
      <c r="D22" s="5">
        <v>0</v>
      </c>
      <c r="E22" s="5">
        <v>90000</v>
      </c>
      <c r="F22" s="17">
        <f t="shared" si="2"/>
        <v>90099</v>
      </c>
      <c r="G22" s="6" t="s">
        <v>23</v>
      </c>
      <c r="H22" s="7"/>
      <c r="I22" s="70"/>
    </row>
    <row r="23" spans="1:9" s="71" customFormat="1" x14ac:dyDescent="0.25">
      <c r="A23" s="2" t="s">
        <v>12</v>
      </c>
      <c r="B23" s="3" t="s">
        <v>14</v>
      </c>
      <c r="C23" s="4"/>
      <c r="D23" s="5"/>
      <c r="E23" s="5"/>
      <c r="F23" s="17">
        <f t="shared" si="0"/>
        <v>0</v>
      </c>
      <c r="G23" s="6" t="s">
        <v>23</v>
      </c>
      <c r="H23" s="7"/>
      <c r="I23" s="70"/>
    </row>
    <row r="24" spans="1:9" s="71" customFormat="1" x14ac:dyDescent="0.25">
      <c r="A24" s="2" t="s">
        <v>12</v>
      </c>
      <c r="B24" s="3" t="s">
        <v>15</v>
      </c>
      <c r="C24" s="4"/>
      <c r="D24" s="5"/>
      <c r="E24" s="5"/>
      <c r="F24" s="17">
        <f t="shared" si="0"/>
        <v>0</v>
      </c>
      <c r="G24" s="6" t="s">
        <v>23</v>
      </c>
      <c r="H24" s="7"/>
      <c r="I24" s="70"/>
    </row>
    <row r="25" spans="1:9" s="71" customFormat="1" x14ac:dyDescent="0.25">
      <c r="A25" s="2" t="s">
        <v>12</v>
      </c>
      <c r="B25" s="3" t="s">
        <v>16</v>
      </c>
      <c r="C25" s="4"/>
      <c r="D25" s="5"/>
      <c r="E25" s="5"/>
      <c r="F25" s="17">
        <f t="shared" si="0"/>
        <v>0</v>
      </c>
      <c r="G25" s="6" t="s">
        <v>23</v>
      </c>
      <c r="H25" s="7"/>
      <c r="I25" s="70"/>
    </row>
    <row r="26" spans="1:9" s="71" customFormat="1" x14ac:dyDescent="0.25">
      <c r="A26" s="8" t="s">
        <v>12</v>
      </c>
      <c r="B26" s="9" t="s">
        <v>17</v>
      </c>
      <c r="C26" s="10"/>
      <c r="D26" s="5"/>
      <c r="E26" s="5"/>
      <c r="F26" s="17">
        <f t="shared" si="0"/>
        <v>0</v>
      </c>
      <c r="G26" s="6" t="s">
        <v>23</v>
      </c>
      <c r="H26" s="12"/>
      <c r="I26" s="70"/>
    </row>
    <row r="27" spans="1:9" s="71" customFormat="1" x14ac:dyDescent="0.25">
      <c r="A27" s="8" t="s">
        <v>12</v>
      </c>
      <c r="B27" s="9" t="s">
        <v>18</v>
      </c>
      <c r="C27" s="10"/>
      <c r="D27" s="5"/>
      <c r="E27" s="5"/>
      <c r="F27" s="17">
        <f t="shared" si="0"/>
        <v>0</v>
      </c>
      <c r="G27" s="6" t="s">
        <v>23</v>
      </c>
      <c r="H27" s="12"/>
      <c r="I27" s="70"/>
    </row>
    <row r="28" spans="1:9" s="71" customFormat="1" x14ac:dyDescent="0.25">
      <c r="A28" s="8" t="s">
        <v>12</v>
      </c>
      <c r="B28" s="9" t="s">
        <v>28</v>
      </c>
      <c r="C28" s="10"/>
      <c r="D28" s="5"/>
      <c r="E28" s="5"/>
      <c r="F28" s="17">
        <f t="shared" si="0"/>
        <v>0</v>
      </c>
      <c r="G28" s="6" t="s">
        <v>23</v>
      </c>
      <c r="H28" s="12"/>
      <c r="I28" s="70"/>
    </row>
    <row r="29" spans="1:9" s="71" customFormat="1" x14ac:dyDescent="0.25">
      <c r="A29" s="8" t="s">
        <v>12</v>
      </c>
      <c r="B29" s="9" t="s">
        <v>19</v>
      </c>
      <c r="C29" s="10"/>
      <c r="D29" s="5"/>
      <c r="E29" s="5"/>
      <c r="F29" s="17">
        <f t="shared" si="0"/>
        <v>0</v>
      </c>
      <c r="G29" s="6" t="s">
        <v>23</v>
      </c>
      <c r="H29" s="12"/>
      <c r="I29" s="70"/>
    </row>
    <row r="30" spans="1:9" s="71" customFormat="1" x14ac:dyDescent="0.25">
      <c r="A30" s="13" t="s">
        <v>20</v>
      </c>
      <c r="B30" s="14" t="s">
        <v>21</v>
      </c>
      <c r="C30" s="4"/>
      <c r="D30" s="4"/>
      <c r="E30" s="4"/>
      <c r="F30" s="17">
        <f>SUBTOTAL(9,C30,D30,E30)</f>
        <v>0</v>
      </c>
      <c r="G30" s="6" t="s">
        <v>23</v>
      </c>
      <c r="H30" s="7"/>
      <c r="I30" s="70"/>
    </row>
    <row r="31" spans="1:9" s="71" customFormat="1" x14ac:dyDescent="0.25">
      <c r="A31" s="22" t="s">
        <v>30</v>
      </c>
      <c r="B31" s="9" t="s">
        <v>22</v>
      </c>
      <c r="C31" s="20"/>
      <c r="D31" s="20"/>
      <c r="E31" s="20"/>
      <c r="F31" s="17">
        <f>SUBTOTAL(9,C31,D31,E31)</f>
        <v>0</v>
      </c>
      <c r="G31" s="6" t="s">
        <v>23</v>
      </c>
      <c r="H31" s="7"/>
      <c r="I31" s="70"/>
    </row>
    <row r="32" spans="1:9" s="71" customFormat="1" x14ac:dyDescent="0.25">
      <c r="A32" s="68" t="s">
        <v>39</v>
      </c>
      <c r="B32" s="9" t="s">
        <v>22</v>
      </c>
      <c r="C32" s="10">
        <v>5000</v>
      </c>
      <c r="D32" s="10"/>
      <c r="E32" s="10">
        <v>333</v>
      </c>
      <c r="F32" s="17">
        <f>SUBTOTAL(9,C32,D32,E32)</f>
        <v>5333</v>
      </c>
      <c r="G32" s="72">
        <f>InfraBudget2[[#This Row],[Total Project Cost $]]/F34</f>
        <v>4.8711203668182899E-2</v>
      </c>
      <c r="H32" s="12"/>
      <c r="I32" s="70"/>
    </row>
    <row r="33" spans="1:9" x14ac:dyDescent="0.25">
      <c r="A33" s="19"/>
      <c r="B33" s="3"/>
      <c r="C33" s="20"/>
      <c r="D33" s="20"/>
      <c r="E33" s="20"/>
      <c r="F33" s="17"/>
      <c r="G33" s="21"/>
      <c r="H33" s="7"/>
      <c r="I33" s="27"/>
    </row>
    <row r="34" spans="1:9" s="53" customFormat="1" x14ac:dyDescent="0.25">
      <c r="A34" s="59" t="s">
        <v>24</v>
      </c>
      <c r="B34" s="60"/>
      <c r="C34" s="15">
        <f t="shared" ref="C34:D34" si="3">SUBTOTAL(9,C18:C33)</f>
        <v>5149</v>
      </c>
      <c r="D34" s="15">
        <f t="shared" si="3"/>
        <v>7000</v>
      </c>
      <c r="E34" s="15">
        <f>SUBTOTAL(9,E18:E33)</f>
        <v>97333</v>
      </c>
      <c r="F34" s="15">
        <f>SUM(C34,D34,E34)</f>
        <v>109482</v>
      </c>
      <c r="G34" s="61"/>
      <c r="H34" s="62"/>
      <c r="I34" s="52"/>
    </row>
    <row r="35" spans="1:9" x14ac:dyDescent="0.25">
      <c r="A35" s="44" t="s">
        <v>38</v>
      </c>
      <c r="B35" s="45"/>
      <c r="C35" s="16">
        <f>SUM(C17,C34)</f>
        <v>7298</v>
      </c>
      <c r="D35" s="16">
        <f>SUM(D17,D34)</f>
        <v>14000</v>
      </c>
      <c r="E35" s="16">
        <f>SUM(E17,E34)</f>
        <v>104333</v>
      </c>
      <c r="F35" s="16">
        <f>SUM(C35:E35)</f>
        <v>125631</v>
      </c>
      <c r="G35" s="46"/>
      <c r="H35" s="47"/>
      <c r="I35" s="27"/>
    </row>
    <row r="36" spans="1:9" s="53" customFormat="1" x14ac:dyDescent="0.25">
      <c r="A36" s="48"/>
      <c r="B36" s="49"/>
      <c r="C36" s="50"/>
      <c r="D36" s="50"/>
      <c r="E36" s="50"/>
      <c r="F36" s="50"/>
      <c r="G36" s="51"/>
      <c r="H36" s="49"/>
      <c r="I36" s="52"/>
    </row>
    <row r="37" spans="1:9" ht="20.25" x14ac:dyDescent="0.25">
      <c r="A37" s="54" t="s">
        <v>63</v>
      </c>
      <c r="B37" s="55"/>
      <c r="C37" s="56"/>
      <c r="D37" s="56"/>
      <c r="E37" s="66"/>
      <c r="F37" s="57">
        <f>SUM(F17,F34)</f>
        <v>123631</v>
      </c>
      <c r="G37" s="55"/>
      <c r="H37" s="58"/>
      <c r="I37" s="27"/>
    </row>
    <row r="38" spans="1:9" x14ac:dyDescent="0.25">
      <c r="A38" s="27"/>
      <c r="B38" s="27"/>
      <c r="C38" s="27"/>
      <c r="D38" s="27"/>
      <c r="E38" s="27"/>
      <c r="F38" s="27"/>
      <c r="G38" s="27"/>
      <c r="H38" s="31"/>
      <c r="I38" s="27"/>
    </row>
    <row r="39" spans="1:9" s="63" customFormat="1" ht="135.75" customHeight="1" x14ac:dyDescent="0.2">
      <c r="A39" s="73" t="s">
        <v>70</v>
      </c>
      <c r="B39" s="73"/>
      <c r="C39" s="73"/>
      <c r="D39" s="73"/>
      <c r="E39" s="73"/>
      <c r="F39" s="73"/>
      <c r="G39" s="73"/>
      <c r="H39" s="73"/>
    </row>
    <row r="40" spans="1:9" x14ac:dyDescent="0.25">
      <c r="A40" s="64"/>
      <c r="B40" s="1"/>
      <c r="C40" s="27"/>
      <c r="D40" s="27"/>
      <c r="E40" s="27"/>
      <c r="F40" s="27"/>
      <c r="G40" s="27"/>
      <c r="H40" s="31"/>
      <c r="I40" s="27"/>
    </row>
    <row r="41" spans="1:9" x14ac:dyDescent="0.25">
      <c r="A41" s="74" t="s">
        <v>73</v>
      </c>
      <c r="B41" s="74"/>
      <c r="C41" s="74"/>
      <c r="D41" s="74"/>
      <c r="E41" s="74"/>
      <c r="F41" s="74"/>
      <c r="G41" s="74"/>
      <c r="H41" s="74"/>
      <c r="I41" s="27"/>
    </row>
    <row r="42" spans="1:9" ht="238.5" customHeight="1" x14ac:dyDescent="0.25">
      <c r="A42" s="74"/>
      <c r="B42" s="74"/>
      <c r="C42" s="74"/>
      <c r="D42" s="74"/>
      <c r="E42" s="74"/>
      <c r="F42" s="74"/>
      <c r="G42" s="74"/>
      <c r="H42" s="74"/>
    </row>
  </sheetData>
  <sheetProtection formatCells="0" formatRows="0" insertRows="0" deleteRows="0"/>
  <mergeCells count="3">
    <mergeCell ref="A39:H39"/>
    <mergeCell ref="A41:H42"/>
    <mergeCell ref="E3:G4"/>
  </mergeCells>
  <phoneticPr fontId="8" type="noConversion"/>
  <conditionalFormatting sqref="B40">
    <cfRule type="cellIs" dxfId="32" priority="1" operator="greaterThan">
      <formula>0.2</formula>
    </cfRule>
  </conditionalFormatting>
  <dataValidations xWindow="979" yWindow="339" count="2">
    <dataValidation type="list" showInputMessage="1" showErrorMessage="1" sqref="G19:G31 G9:G14" xr:uid="{205ABC1A-697B-48AD-A3D7-E5D8E569A720}">
      <formula1>"Select from list,Quote,Cost Estimate,QS report,Other"</formula1>
    </dataValidation>
    <dataValidation type="custom" allowBlank="1" showInputMessage="1" showErrorMessage="1" sqref="C9:F36" xr:uid="{9E971C21-D49F-4674-93C1-86CC53C58857}">
      <formula1>ISNUMBER(C9)</formula1>
    </dataValidation>
  </dataValidations>
  <pageMargins left="0.70866141732283472" right="0.70866141732283472" top="0.74803149606299213" bottom="0.74803149606299213" header="0.31496062992125984" footer="0.31496062992125984"/>
  <pageSetup paperSize="8" orientation="landscape" horizontalDpi="300" verticalDpi="300" r:id="rId1"/>
  <ignoredErrors>
    <ignoredError sqref="F17 F34:F3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00CC5-7B01-4F79-A7DC-BCE502242DB4}">
  <sheetPr>
    <pageSetUpPr fitToPage="1"/>
  </sheetPr>
  <dimension ref="A1:H33"/>
  <sheetViews>
    <sheetView workbookViewId="0">
      <selection activeCell="A25" sqref="A25"/>
    </sheetView>
  </sheetViews>
  <sheetFormatPr defaultColWidth="9" defaultRowHeight="15" x14ac:dyDescent="0.25"/>
  <cols>
    <col min="1" max="1" width="65.28515625" style="29" customWidth="1"/>
    <col min="2" max="2" width="16.42578125" style="29" customWidth="1"/>
    <col min="3" max="4" width="21" style="29" customWidth="1"/>
    <col min="5" max="5" width="19.140625" style="29" customWidth="1"/>
    <col min="6" max="6" width="19.85546875" style="29" customWidth="1"/>
    <col min="7" max="7" width="35.85546875" style="65" customWidth="1"/>
    <col min="8" max="16384" width="9" style="29"/>
  </cols>
  <sheetData>
    <row r="1" spans="1:8" ht="26.25" x14ac:dyDescent="0.4">
      <c r="A1" s="26" t="s">
        <v>40</v>
      </c>
      <c r="B1" s="27"/>
      <c r="C1" s="27"/>
      <c r="D1" s="27"/>
      <c r="E1" s="27"/>
      <c r="F1" s="27"/>
      <c r="G1" s="28"/>
      <c r="H1" s="28"/>
    </row>
    <row r="2" spans="1:8" x14ac:dyDescent="0.25">
      <c r="A2" s="30" t="s">
        <v>0</v>
      </c>
      <c r="B2" s="23"/>
      <c r="C2" s="27"/>
      <c r="D2" s="27"/>
      <c r="E2" s="27"/>
      <c r="F2" s="27"/>
      <c r="G2" s="31"/>
      <c r="H2" s="27"/>
    </row>
    <row r="3" spans="1:8" x14ac:dyDescent="0.25">
      <c r="A3" s="30" t="s">
        <v>1</v>
      </c>
      <c r="B3" s="24"/>
      <c r="C3" s="27"/>
      <c r="D3" s="27"/>
      <c r="E3" s="27"/>
      <c r="F3" s="27"/>
      <c r="G3" s="31"/>
      <c r="H3" s="27"/>
    </row>
    <row r="4" spans="1:8" x14ac:dyDescent="0.25">
      <c r="A4" s="30" t="s">
        <v>2</v>
      </c>
      <c r="B4" s="23"/>
      <c r="C4" s="27"/>
      <c r="D4" s="27"/>
      <c r="E4" s="27"/>
      <c r="F4" s="27"/>
      <c r="G4" s="31"/>
      <c r="H4" s="27"/>
    </row>
    <row r="5" spans="1:8" x14ac:dyDescent="0.25">
      <c r="A5" s="30" t="s">
        <v>43</v>
      </c>
      <c r="B5" s="17">
        <f>'MSCFF Budget Template - COSTS'!B5</f>
        <v>7298</v>
      </c>
      <c r="C5" s="27"/>
      <c r="D5" s="27"/>
      <c r="E5" s="27"/>
      <c r="F5" s="27"/>
      <c r="G5" s="31"/>
      <c r="H5" s="27"/>
    </row>
    <row r="6" spans="1:8" x14ac:dyDescent="0.25">
      <c r="A6" s="30" t="s">
        <v>42</v>
      </c>
      <c r="B6" s="17">
        <f>'MSCFF Budget Template - COSTS'!B6</f>
        <v>123631</v>
      </c>
      <c r="C6" s="27"/>
      <c r="D6" s="27"/>
      <c r="E6" s="27"/>
      <c r="F6" s="27"/>
      <c r="G6" s="31"/>
      <c r="H6" s="27"/>
    </row>
    <row r="7" spans="1:8" ht="15.75" thickBot="1" x14ac:dyDescent="0.3">
      <c r="A7" s="32"/>
      <c r="B7" s="27"/>
      <c r="C7" s="27"/>
      <c r="D7" s="27"/>
      <c r="E7" s="27"/>
      <c r="F7" s="27"/>
      <c r="G7" s="31"/>
      <c r="H7" s="27"/>
    </row>
    <row r="8" spans="1:8" ht="47.25" x14ac:dyDescent="0.25">
      <c r="A8" s="33" t="s">
        <v>41</v>
      </c>
      <c r="B8" s="34" t="s">
        <v>54</v>
      </c>
      <c r="C8" s="34" t="s">
        <v>55</v>
      </c>
      <c r="D8" s="35" t="s">
        <v>56</v>
      </c>
      <c r="E8" s="36" t="s">
        <v>57</v>
      </c>
      <c r="F8" s="37" t="s">
        <v>67</v>
      </c>
      <c r="G8" s="38" t="s">
        <v>59</v>
      </c>
      <c r="H8" s="27"/>
    </row>
    <row r="9" spans="1:8" ht="15" customHeight="1" x14ac:dyDescent="0.25">
      <c r="A9" s="39" t="s">
        <v>60</v>
      </c>
      <c r="B9" s="40"/>
      <c r="C9" s="41"/>
      <c r="D9" s="41"/>
      <c r="E9" s="42"/>
      <c r="F9" s="42"/>
      <c r="G9" s="43"/>
      <c r="H9" s="27"/>
    </row>
    <row r="10" spans="1:8" ht="15" customHeight="1" x14ac:dyDescent="0.25">
      <c r="A10" s="2" t="s">
        <v>49</v>
      </c>
      <c r="B10" s="3"/>
      <c r="C10" s="3"/>
      <c r="D10" s="3"/>
      <c r="E10" s="5">
        <v>0</v>
      </c>
      <c r="F10" s="6" t="s">
        <v>23</v>
      </c>
      <c r="G10" s="7"/>
      <c r="H10" s="27"/>
    </row>
    <row r="11" spans="1:8" ht="15" customHeight="1" x14ac:dyDescent="0.25">
      <c r="A11" s="2" t="s">
        <v>46</v>
      </c>
      <c r="B11" s="3"/>
      <c r="C11" s="3"/>
      <c r="D11" s="3"/>
      <c r="E11" s="5">
        <v>0</v>
      </c>
      <c r="F11" s="6" t="s">
        <v>23</v>
      </c>
      <c r="G11" s="7"/>
      <c r="H11" s="27"/>
    </row>
    <row r="12" spans="1:8" ht="15" customHeight="1" x14ac:dyDescent="0.25">
      <c r="A12" s="2" t="s">
        <v>50</v>
      </c>
      <c r="B12" s="3"/>
      <c r="C12" s="3"/>
      <c r="D12" s="3"/>
      <c r="E12" s="5">
        <v>0</v>
      </c>
      <c r="F12" s="6" t="s">
        <v>23</v>
      </c>
      <c r="G12" s="7"/>
      <c r="H12" s="27"/>
    </row>
    <row r="13" spans="1:8" ht="15" customHeight="1" collapsed="1" x14ac:dyDescent="0.25">
      <c r="A13" s="2" t="s">
        <v>45</v>
      </c>
      <c r="B13" s="3"/>
      <c r="C13" s="3"/>
      <c r="D13" s="3"/>
      <c r="E13" s="5">
        <v>0</v>
      </c>
      <c r="F13" s="6" t="s">
        <v>23</v>
      </c>
      <c r="G13" s="7"/>
      <c r="H13" s="27"/>
    </row>
    <row r="14" spans="1:8" ht="15" customHeight="1" x14ac:dyDescent="0.25">
      <c r="A14" s="22"/>
      <c r="B14" s="3"/>
      <c r="C14" s="25"/>
      <c r="D14" s="25"/>
      <c r="E14" s="20"/>
      <c r="F14" s="20"/>
      <c r="G14" s="7"/>
      <c r="H14" s="27"/>
    </row>
    <row r="15" spans="1:8" ht="15" customHeight="1" x14ac:dyDescent="0.25">
      <c r="A15" s="39" t="s">
        <v>64</v>
      </c>
      <c r="B15" s="40"/>
      <c r="C15" s="41"/>
      <c r="D15" s="41"/>
      <c r="E15" s="42"/>
      <c r="F15" s="42"/>
      <c r="G15" s="43"/>
      <c r="H15" s="27"/>
    </row>
    <row r="16" spans="1:8" x14ac:dyDescent="0.25">
      <c r="A16" s="2" t="s">
        <v>47</v>
      </c>
      <c r="B16" s="3"/>
      <c r="C16" s="3"/>
      <c r="D16" s="3"/>
      <c r="E16" s="5">
        <v>0</v>
      </c>
      <c r="F16" s="6" t="s">
        <v>23</v>
      </c>
      <c r="G16" s="7"/>
      <c r="H16" s="27"/>
    </row>
    <row r="17" spans="1:8" x14ac:dyDescent="0.25">
      <c r="A17" s="22"/>
      <c r="B17" s="3"/>
      <c r="C17" s="25"/>
      <c r="D17" s="25"/>
      <c r="E17" s="20"/>
      <c r="F17" s="20"/>
      <c r="G17" s="7"/>
      <c r="H17" s="27"/>
    </row>
    <row r="18" spans="1:8" x14ac:dyDescent="0.25">
      <c r="A18" s="39" t="s">
        <v>61</v>
      </c>
      <c r="B18" s="40"/>
      <c r="C18" s="41"/>
      <c r="D18" s="41"/>
      <c r="E18" s="42"/>
      <c r="F18" s="42"/>
      <c r="G18" s="43"/>
      <c r="H18" s="27"/>
    </row>
    <row r="19" spans="1:8" x14ac:dyDescent="0.25">
      <c r="A19" s="2" t="s">
        <v>48</v>
      </c>
      <c r="B19" s="3"/>
      <c r="C19" s="3"/>
      <c r="D19" s="3"/>
      <c r="E19" s="5">
        <v>0</v>
      </c>
      <c r="F19" s="6" t="s">
        <v>23</v>
      </c>
      <c r="G19" s="7"/>
      <c r="H19" s="27"/>
    </row>
    <row r="20" spans="1:8" x14ac:dyDescent="0.25">
      <c r="A20" s="2" t="s">
        <v>51</v>
      </c>
      <c r="B20" s="3"/>
      <c r="C20" s="3"/>
      <c r="D20" s="3"/>
      <c r="E20" s="5">
        <v>0</v>
      </c>
      <c r="F20" s="6" t="s">
        <v>23</v>
      </c>
      <c r="G20" s="7"/>
      <c r="H20" s="27"/>
    </row>
    <row r="21" spans="1:8" x14ac:dyDescent="0.25">
      <c r="A21" s="2" t="s">
        <v>52</v>
      </c>
      <c r="B21" s="3"/>
      <c r="C21" s="3"/>
      <c r="D21" s="3"/>
      <c r="E21" s="5">
        <v>0</v>
      </c>
      <c r="F21" s="6" t="s">
        <v>23</v>
      </c>
      <c r="G21" s="7"/>
      <c r="H21" s="27"/>
    </row>
    <row r="22" spans="1:8" x14ac:dyDescent="0.25">
      <c r="A22" s="2" t="s">
        <v>53</v>
      </c>
      <c r="B22" s="3"/>
      <c r="C22" s="4"/>
      <c r="D22" s="4"/>
      <c r="E22" s="5">
        <v>0</v>
      </c>
      <c r="F22" s="6" t="s">
        <v>23</v>
      </c>
      <c r="G22" s="7"/>
      <c r="H22" s="27"/>
    </row>
    <row r="23" spans="1:8" x14ac:dyDescent="0.25">
      <c r="A23" s="22"/>
      <c r="B23" s="3"/>
      <c r="C23" s="25"/>
      <c r="D23" s="25"/>
      <c r="E23" s="20"/>
      <c r="F23" s="20"/>
      <c r="G23" s="7"/>
      <c r="H23" s="27"/>
    </row>
    <row r="24" spans="1:8" x14ac:dyDescent="0.25">
      <c r="A24" s="39" t="s">
        <v>65</v>
      </c>
      <c r="B24" s="40"/>
      <c r="C24" s="41"/>
      <c r="D24" s="41"/>
      <c r="E24" s="42"/>
      <c r="F24" s="42"/>
      <c r="G24" s="43"/>
      <c r="H24" s="27"/>
    </row>
    <row r="25" spans="1:8" x14ac:dyDescent="0.25">
      <c r="A25" s="2" t="s">
        <v>66</v>
      </c>
      <c r="B25" s="3"/>
      <c r="C25" s="3"/>
      <c r="D25" s="3"/>
      <c r="E25" s="5">
        <v>0</v>
      </c>
      <c r="F25" s="6" t="s">
        <v>23</v>
      </c>
      <c r="G25" s="7"/>
      <c r="H25" s="27"/>
    </row>
    <row r="26" spans="1:8" x14ac:dyDescent="0.25">
      <c r="A26" s="19"/>
      <c r="B26" s="3"/>
      <c r="C26" s="20"/>
      <c r="D26" s="20"/>
      <c r="E26" s="20"/>
      <c r="F26" s="21"/>
      <c r="G26" s="7"/>
      <c r="H26" s="27"/>
    </row>
    <row r="27" spans="1:8" x14ac:dyDescent="0.25">
      <c r="A27" s="44" t="s">
        <v>62</v>
      </c>
      <c r="B27" s="45"/>
      <c r="C27" s="45"/>
      <c r="D27" s="45"/>
      <c r="E27" s="16">
        <f>SUM(E9:E26)</f>
        <v>0</v>
      </c>
      <c r="F27" s="46"/>
      <c r="G27" s="47"/>
      <c r="H27" s="27"/>
    </row>
    <row r="28" spans="1:8" s="53" customFormat="1" x14ac:dyDescent="0.25">
      <c r="A28" s="48"/>
      <c r="B28" s="49"/>
      <c r="C28" s="50"/>
      <c r="D28" s="50"/>
      <c r="E28" s="50"/>
      <c r="F28" s="51"/>
      <c r="G28" s="49"/>
      <c r="H28" s="52"/>
    </row>
    <row r="29" spans="1:8" ht="20.25" x14ac:dyDescent="0.25">
      <c r="A29" s="54" t="s">
        <v>58</v>
      </c>
      <c r="B29" s="55"/>
      <c r="C29" s="56"/>
      <c r="D29" s="56"/>
      <c r="E29" s="57">
        <f>SUM(E9:E26)</f>
        <v>0</v>
      </c>
      <c r="F29" s="55"/>
      <c r="G29" s="58"/>
      <c r="H29" s="27"/>
    </row>
    <row r="30" spans="1:8" x14ac:dyDescent="0.25">
      <c r="A30" s="59" t="s">
        <v>68</v>
      </c>
      <c r="B30" s="60"/>
      <c r="C30" s="60"/>
      <c r="D30" s="60"/>
      <c r="E30" s="18">
        <f>B6-E29</f>
        <v>123631</v>
      </c>
      <c r="F30" s="61"/>
      <c r="G30" s="62"/>
      <c r="H30" s="27"/>
    </row>
    <row r="31" spans="1:8" x14ac:dyDescent="0.25">
      <c r="A31" s="27"/>
      <c r="B31" s="27"/>
      <c r="C31" s="27"/>
      <c r="D31" s="27"/>
      <c r="E31" s="27"/>
      <c r="F31" s="27"/>
      <c r="G31" s="31"/>
      <c r="H31" s="27"/>
    </row>
    <row r="32" spans="1:8" s="63" customFormat="1" ht="108.75" customHeight="1" x14ac:dyDescent="0.2">
      <c r="A32" s="73" t="s">
        <v>69</v>
      </c>
      <c r="B32" s="73"/>
      <c r="C32" s="73"/>
      <c r="D32" s="73"/>
      <c r="E32" s="73"/>
      <c r="F32" s="73"/>
      <c r="G32" s="73"/>
    </row>
    <row r="33" spans="1:8" x14ac:dyDescent="0.25">
      <c r="A33" s="64"/>
      <c r="B33" s="1"/>
      <c r="C33" s="27"/>
      <c r="D33" s="27"/>
      <c r="E33" s="27"/>
      <c r="F33" s="27"/>
      <c r="G33" s="31"/>
      <c r="H33" s="27"/>
    </row>
  </sheetData>
  <sheetProtection algorithmName="SHA-512" hashValue="1fKTVjt7bCgFLgYdUZOKbcgU/qznoTNBkvvOPGo3lFgZmZb+c7LUX9NnEolReHbbnyyfn85pJpuV7aKL0KfQww==" saltValue="ZXBmFi4tkdkA9O11PDA7dA==" spinCount="100000" sheet="1" objects="1" scenarios="1" formatCells="0" formatRows="0" insertRows="0" deleteRows="0" sort="0" autoFilter="0"/>
  <mergeCells count="1">
    <mergeCell ref="A32:G32"/>
  </mergeCells>
  <conditionalFormatting sqref="B33">
    <cfRule type="cellIs" dxfId="15" priority="1" operator="greaterThan">
      <formula>0.2</formula>
    </cfRule>
  </conditionalFormatting>
  <dataValidations count="2">
    <dataValidation type="custom" allowBlank="1" showInputMessage="1" showErrorMessage="1" sqref="C28:D28 E9:E28 C22:D22 C26:D26" xr:uid="{CA9354F5-2FC9-4F0C-97AD-2DA3E4A50305}">
      <formula1>ISNUMBER(C9)</formula1>
    </dataValidation>
    <dataValidation type="list" showInputMessage="1" showErrorMessage="1" sqref="F9:F26" xr:uid="{53FBA429-A2DB-4DC3-A322-141B3B1F7A13}">
      <formula1>"Select from list,Yes, No"</formula1>
    </dataValidation>
  </dataValidations>
  <pageMargins left="0.25" right="0.25" top="0.75" bottom="0.75" header="0.3" footer="0.3"/>
  <pageSetup scale="67"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Q D A A B Q S w M E F A A C A A g A C n G 4 V O O w F 8 a k A A A A 9 g A A A B I A H A B D b 2 5 m a W c v U G F j a 2 F n Z S 5 4 b W w g o h g A K K A U A A A A A A A A A A A A A A A A A A A A A A A A A A A A h Y 9 B D o I w F E S v Q r q n L e C C k E + J c S u J i d G 4 b a B C I 3 w M L Z a 7 u f B I X k G M o u 5 c z p u 3 m L l f b 5 C N b e N d V G 9 0 h y k J K C e e w q I r N V Y p G e z R j 0 k m Y C O L k 6 y U N 8 l o k t G U K a m t P S e M O e e o i 2 j X V y z k P G C H f L 0 t a t V K 8 p H 1 f 9 n X a K z E Q h E B + 9 c Y E d K A L 2 g U T 5 u A z R B y j V 8 h n L p n + w N h N T R 2 6 J V Q 6 C 9 3 w O Y I 7 P 1 B P A B Q S w M E F A A C A A g A C n G 4 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p x u F Q o i k e 4 D g A A A B E A A A A T A B w A R m 9 y b X V s Y X M v U 2 V j d G l v b j E u b S C i G A A o o B Q A A A A A A A A A A A A A A A A A A A A A A A A A A A A r T k 0 u y c z P U w i G 0 I b W A F B L A Q I t A B Q A A g A I A A p x u F T j s B f G p A A A A P Y A A A A S A A A A A A A A A A A A A A A A A A A A A A B D b 2 5 m a W c v U G F j a 2 F n Z S 5 4 b W x Q S w E C L Q A U A A I A C A A K c b h U D 8 r p q 6 Q A A A D p A A A A E w A A A A A A A A A A A A A A A A D w A A A A W 0 N v b n R l b n R f V H l w Z X N d L n h t b F B L A Q I t A B Q A A g A I A A p x u 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G m S e D U Y 4 w S K S S N C l Y Z 3 J K A A A A A A I A A A A A A B B m A A A A A Q A A I A A A A L M Q j A A Y c Q o N j t 0 B l F t + f k j b A O R Y g o R n t p 0 C o i T d h q q Q A A A A A A 6 A A A A A A g A A I A A A A L + Q M K 8 D 0 B Q T / r r 8 i A U D P a u t l j w p T k / H F p W y i 0 B R C 5 R Z U A A A A D G 4 G L 7 m 4 i k 3 i z s 1 t 5 w M j 4 g q v x x f P P r U 7 G f H + s q + x U 6 H / j i o T s e A P T 4 p b 8 G v F X p d d 7 h V Z U G E v G 4 X a y A f 6 8 / l h k 9 p w + l t g B 3 o Z 4 W x f O + Y r g w h Q A A A A K h h y W U D X E G x a m v P l C S K + S L p 0 W R 5 R E R v 0 7 P 5 2 1 c u u L a X 9 0 e P 8 / 4 r 6 g B 2 j 8 7 j 2 7 f b z k v H m t a O A X K r u x p E H 3 6 S i h w = < / D a t a M a s h u p > 
</file>

<file path=customXml/item2.xml><?xml version="1.0" encoding="utf-8"?>
<metadata xmlns="http://www.objective.com/ecm/document/metadata/4E3871FEBC3EDC3EE0531950520A6160" version="1.0.0">
  <systemFields>
    <field name="Objective-Id">
      <value order="0">A3540089</value>
    </field>
    <field name="Objective-Title">
      <value order="0">Project Budget</value>
    </field>
    <field name="Objective-Description">
      <value order="0"/>
    </field>
    <field name="Objective-CreationStamp">
      <value order="0">2020-04-15T23:07:03Z</value>
    </field>
    <field name="Objective-IsApproved">
      <value order="0">false</value>
    </field>
    <field name="Objective-IsPublished">
      <value order="0">false</value>
    </field>
    <field name="Objective-DatePublished">
      <value order="0"/>
    </field>
    <field name="Objective-ModificationStamp">
      <value order="0">2020-07-30T05:10:58Z</value>
    </field>
    <field name="Objective-Owner">
      <value order="0">Donatella D'amico</value>
    </field>
    <field name="Objective-Path">
      <value order="0">Objective Global Folder:Department of Regional NSW:- DRNSW - PWA and RD:- DRNSW - Regional Programs:Regional Programs Unit:Resources for Regions:FY2020-2021:Round 7:Published Application Documents</value>
    </field>
    <field name="Objective-Parent">
      <value order="0">Published Application Documents</value>
    </field>
    <field name="Objective-State">
      <value order="0">Being Drafted</value>
    </field>
    <field name="Objective-VersionId">
      <value order="0">vA7126642</value>
    </field>
    <field name="Objective-Version">
      <value order="0">0.9</value>
    </field>
    <field name="Objective-VersionNumber">
      <value order="0">9</value>
    </field>
    <field name="Objective-VersionComment">
      <value order="0"/>
    </field>
    <field name="Objective-FileNumber">
      <value order="0">qA520468</value>
    </field>
    <field name="Objective-Classification">
      <value order="0"/>
    </field>
    <field name="Objective-Caveats">
      <value order="0"/>
    </field>
  </systemFields>
  <catalogues>
    <catalogue name="Document Type Catalogue" type="type" ori="id:cA17">
      <field name="Objective-Sensitivity Label">
        <value order="0">None</value>
      </field>
      <field name="Objective-Approval Status">
        <value order="0">Never Submitted</value>
      </field>
      <field name="Objective-Document Type">
        <value order="0">Standard Document / Other (SD)</value>
      </field>
      <field name="Objective-Approval History">
        <value order="0"/>
      </field>
      <field name="Objective-Print and Dispatch Instructions">
        <value order="0"/>
      </field>
      <field name="Objective-Connect Creator">
        <value order="0"/>
      </field>
      <field name="Objective-Submitted By">
        <value order="0"/>
      </field>
      <field name="Objective-Shared By">
        <value order="0"/>
      </field>
      <field name="Objective-Approval Due">
        <value order="0"/>
      </field>
      <field name="Objective-Current Approver">
        <value order="0"/>
      </field>
      <field name="Objective-Document Tag(s)">
        <value order="0"/>
      </field>
      <field name="Objective-Print and Dispatch Approach">
        <value order="0"/>
      </field>
      <field name="Objective-Approval Date">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f7ef392-efbe-4a0a-a43a-68cecec4ae01">
      <Terms xmlns="http://schemas.microsoft.com/office/infopath/2007/PartnerControls"/>
    </lcf76f155ced4ddcb4097134ff3c332f>
    <TaxCatchAll xmlns="7009f96c-3423-41d1-be82-75268edba3e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E5D34FD2E5E5E94C9CA9AAB20C2EAAC6" ma:contentTypeVersion="16" ma:contentTypeDescription="Create a new document." ma:contentTypeScope="" ma:versionID="634c693f7bdff0a12f8ce9dd0f2a366c">
  <xsd:schema xmlns:xsd="http://www.w3.org/2001/XMLSchema" xmlns:xs="http://www.w3.org/2001/XMLSchema" xmlns:p="http://schemas.microsoft.com/office/2006/metadata/properties" xmlns:ns2="5f7ef392-efbe-4a0a-a43a-68cecec4ae01" xmlns:ns3="7009f96c-3423-41d1-be82-75268edba3ee" targetNamespace="http://schemas.microsoft.com/office/2006/metadata/properties" ma:root="true" ma:fieldsID="0340605de35682611ca6ce0c9f91efd0" ns2:_="" ns3:_="">
    <xsd:import namespace="5f7ef392-efbe-4a0a-a43a-68cecec4ae01"/>
    <xsd:import namespace="7009f96c-3423-41d1-be82-75268edba3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7ef392-efbe-4a0a-a43a-68cecec4ae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f5c7858-1779-4fce-bc43-9c88632d68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09f96c-3423-41d1-be82-75268edba3e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69f9a56-149e-487d-8edc-c35b38fe74b9}" ma:internalName="TaxCatchAll" ma:showField="CatchAllData" ma:web="7009f96c-3423-41d1-be82-75268edba3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B7D7E2-50BB-4BA4-B8DA-7338EB20B226}">
  <ds:schemaRefs>
    <ds:schemaRef ds:uri="http://schemas.microsoft.com/DataMashup"/>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customXml/itemProps3.xml><?xml version="1.0" encoding="utf-8"?>
<ds:datastoreItem xmlns:ds="http://schemas.openxmlformats.org/officeDocument/2006/customXml" ds:itemID="{7613E71E-6615-475A-A7C9-9A38CDE390EB}">
  <ds:schemaRefs>
    <ds:schemaRef ds:uri="http://schemas.microsoft.com/office/2006/metadata/properties"/>
    <ds:schemaRef ds:uri="http://schemas.microsoft.com/office/2006/documentManagement/types"/>
    <ds:schemaRef ds:uri="http://purl.org/dc/terms/"/>
    <ds:schemaRef ds:uri="5f7ef392-efbe-4a0a-a43a-68cecec4ae01"/>
    <ds:schemaRef ds:uri="7009f96c-3423-41d1-be82-75268edba3ee"/>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0C6F68B8-66CF-4A8A-98E9-754F47EDA718}">
  <ds:schemaRefs>
    <ds:schemaRef ds:uri="http://schemas.microsoft.com/sharepoint/v3/contenttype/forms"/>
  </ds:schemaRefs>
</ds:datastoreItem>
</file>

<file path=customXml/itemProps5.xml><?xml version="1.0" encoding="utf-8"?>
<ds:datastoreItem xmlns:ds="http://schemas.openxmlformats.org/officeDocument/2006/customXml" ds:itemID="{132CA33E-5A10-42DB-A3C9-84285037F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7ef392-efbe-4a0a-a43a-68cecec4ae01"/>
    <ds:schemaRef ds:uri="7009f96c-3423-41d1-be82-75268edba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MSCFF Budget Template - COSTS</vt:lpstr>
      <vt:lpstr>MSCFF Budget Template - REVENUE</vt:lpstr>
      <vt:lpstr>'MSCFF Budget Template - COSTS'!Print_Area</vt:lpstr>
      <vt:lpstr>'MSCFF Budget Template - REVENUE'!Print_Area</vt:lpstr>
    </vt:vector>
  </TitlesOfParts>
  <Manager/>
  <Company>ServiceFirst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Arlene Pinho Dlima</dc:creator>
  <cp:keywords/>
  <dc:description/>
  <cp:lastModifiedBy>Alistair Foggo</cp:lastModifiedBy>
  <cp:revision/>
  <cp:lastPrinted>2022-06-26T23:55:34Z</cp:lastPrinted>
  <dcterms:created xsi:type="dcterms:W3CDTF">2019-04-24T00:20:36Z</dcterms:created>
  <dcterms:modified xsi:type="dcterms:W3CDTF">2022-06-27T02:27:27Z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A3540089</vt:lpwstr>
  </property>
  <property fmtid="{D5CDD505-2E9C-101B-9397-08002B2CF9AE}" pid="4" name="Objective-Title">
    <vt:lpwstr>Project Budget</vt:lpwstr>
  </property>
  <property fmtid="{D5CDD505-2E9C-101B-9397-08002B2CF9AE}" pid="5" name="Objective-Description">
    <vt:lpwstr/>
  </property>
  <property fmtid="{D5CDD505-2E9C-101B-9397-08002B2CF9AE}" pid="6" name="Objective-CreationStamp">
    <vt:filetime>2020-04-15T23:07:45Z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2020-07-30T05:10:58Z</vt:filetime>
  </property>
  <property fmtid="{D5CDD505-2E9C-101B-9397-08002B2CF9AE}" pid="11" name="Objective-Owner">
    <vt:lpwstr>Donatella D'amico</vt:lpwstr>
  </property>
  <property fmtid="{D5CDD505-2E9C-101B-9397-08002B2CF9AE}" pid="12" name="Objective-Path">
    <vt:lpwstr>Objective Global Folder:Department of Regional NSW:- DRNSW - PWA and RD:- DRNSW - Regional Programs:Regional Programs Unit:Resources for Regions:FY2020-2021:Round 7:Published Application Documents:</vt:lpwstr>
  </property>
  <property fmtid="{D5CDD505-2E9C-101B-9397-08002B2CF9AE}" pid="13" name="Objective-Parent">
    <vt:lpwstr>Published Application Documents</vt:lpwstr>
  </property>
  <property fmtid="{D5CDD505-2E9C-101B-9397-08002B2CF9AE}" pid="14" name="Objective-State">
    <vt:lpwstr>Being Drafted</vt:lpwstr>
  </property>
  <property fmtid="{D5CDD505-2E9C-101B-9397-08002B2CF9AE}" pid="15" name="Objective-VersionId">
    <vt:lpwstr>vA7126642</vt:lpwstr>
  </property>
  <property fmtid="{D5CDD505-2E9C-101B-9397-08002B2CF9AE}" pid="16" name="Objective-Version">
    <vt:lpwstr>0.9</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Sensitivity Label">
    <vt:lpwstr>None</vt:lpwstr>
  </property>
  <property fmtid="{D5CDD505-2E9C-101B-9397-08002B2CF9AE}" pid="23" name="Objective-Approval Status">
    <vt:lpwstr>Never Submitted</vt:lpwstr>
  </property>
  <property fmtid="{D5CDD505-2E9C-101B-9397-08002B2CF9AE}" pid="24" name="Objective-Document Type">
    <vt:lpwstr>Standard Document / Other (SD)</vt:lpwstr>
  </property>
  <property fmtid="{D5CDD505-2E9C-101B-9397-08002B2CF9AE}" pid="25" name="Objective-Approval History">
    <vt:lpwstr/>
  </property>
  <property fmtid="{D5CDD505-2E9C-101B-9397-08002B2CF9AE}" pid="26" name="Objective-Print and Dispatch Instructions">
    <vt:lpwstr/>
  </property>
  <property fmtid="{D5CDD505-2E9C-101B-9397-08002B2CF9AE}" pid="27" name="Objective-Submitted By">
    <vt:lpwstr/>
  </property>
  <property fmtid="{D5CDD505-2E9C-101B-9397-08002B2CF9AE}" pid="28" name="Objective-Shared By">
    <vt:lpwstr/>
  </property>
  <property fmtid="{D5CDD505-2E9C-101B-9397-08002B2CF9AE}" pid="29" name="Objective-Approval Due">
    <vt:lpwstr/>
  </property>
  <property fmtid="{D5CDD505-2E9C-101B-9397-08002B2CF9AE}" pid="30" name="Objective-Current Approver">
    <vt:lpwstr/>
  </property>
  <property fmtid="{D5CDD505-2E9C-101B-9397-08002B2CF9AE}" pid="31" name="Objective-Document Tag(s)">
    <vt:lpwstr/>
  </property>
  <property fmtid="{D5CDD505-2E9C-101B-9397-08002B2CF9AE}" pid="32" name="Objective-Print and Dispatch Approach">
    <vt:lpwstr/>
  </property>
  <property fmtid="{D5CDD505-2E9C-101B-9397-08002B2CF9AE}" pid="33" name="Objective-Approval Date">
    <vt:lpwstr/>
  </property>
  <property fmtid="{D5CDD505-2E9C-101B-9397-08002B2CF9AE}" pid="34" name="Objective-Comment">
    <vt:lpwstr/>
  </property>
  <property fmtid="{D5CDD505-2E9C-101B-9397-08002B2CF9AE}" pid="35" name="Objective-Sensitivity Label [system]">
    <vt:lpwstr>None</vt:lpwstr>
  </property>
  <property fmtid="{D5CDD505-2E9C-101B-9397-08002B2CF9AE}" pid="36" name="Objective-Document Type [system]">
    <vt:lpwstr>Standard Document / Other (SD)</vt:lpwstr>
  </property>
  <property fmtid="{D5CDD505-2E9C-101B-9397-08002B2CF9AE}" pid="37" name="Objective-Approval Status [system]">
    <vt:lpwstr>Never Submitted</vt:lpwstr>
  </property>
  <property fmtid="{D5CDD505-2E9C-101B-9397-08002B2CF9AE}" pid="38" name="Objective-Approval Due [system]">
    <vt:lpwstr/>
  </property>
  <property fmtid="{D5CDD505-2E9C-101B-9397-08002B2CF9AE}" pid="39" name="Objective-Approval Date [system]">
    <vt:lpwstr/>
  </property>
  <property fmtid="{D5CDD505-2E9C-101B-9397-08002B2CF9AE}" pid="40" name="Objective-Submitted By [system]">
    <vt:lpwstr/>
  </property>
  <property fmtid="{D5CDD505-2E9C-101B-9397-08002B2CF9AE}" pid="41" name="Objective-Current Approver [system]">
    <vt:lpwstr/>
  </property>
  <property fmtid="{D5CDD505-2E9C-101B-9397-08002B2CF9AE}" pid="42" name="Objective-Approval History [system]">
    <vt:lpwstr/>
  </property>
  <property fmtid="{D5CDD505-2E9C-101B-9397-08002B2CF9AE}" pid="43" name="Objective-Print and Dispatch Approach [system]">
    <vt:lpwstr/>
  </property>
  <property fmtid="{D5CDD505-2E9C-101B-9397-08002B2CF9AE}" pid="44" name="Objective-Print and Dispatch Instructions [system]">
    <vt:lpwstr/>
  </property>
  <property fmtid="{D5CDD505-2E9C-101B-9397-08002B2CF9AE}" pid="45" name="Objective-Document Tag(s) [system]">
    <vt:lpwstr/>
  </property>
  <property fmtid="{D5CDD505-2E9C-101B-9397-08002B2CF9AE}" pid="46" name="Objective-Shared By [system]">
    <vt:lpwstr/>
  </property>
  <property fmtid="{D5CDD505-2E9C-101B-9397-08002B2CF9AE}" pid="47" name="Objective-Connect Creator">
    <vt:lpwstr/>
  </property>
  <property fmtid="{D5CDD505-2E9C-101B-9397-08002B2CF9AE}" pid="48" name="Objective-Connect Creator [system]">
    <vt:lpwstr/>
  </property>
  <property fmtid="{D5CDD505-2E9C-101B-9397-08002B2CF9AE}" pid="49" name="ContentTypeId">
    <vt:lpwstr>0x010100E5D34FD2E5E5E94C9CA9AAB20C2EAAC6</vt:lpwstr>
  </property>
  <property fmtid="{D5CDD505-2E9C-101B-9397-08002B2CF9AE}" pid="50" name="MediaServiceImageTags">
    <vt:lpwstr/>
  </property>
</Properties>
</file>